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05" windowWidth="14805" windowHeight="8010"/>
  </bookViews>
  <sheets>
    <sheet name="Bugs" sheetId="2" r:id="rId1"/>
    <sheet name="Fish" sheetId="1" r:id="rId2"/>
    <sheet name="Diving" sheetId="4" r:id="rId3"/>
  </sheets>
  <definedNames>
    <definedName name="_xlnm._FilterDatabase" localSheetId="1" hidden="1">Fish!$B$1:$E$1</definedName>
  </definedNames>
  <calcPr calcId="145621"/>
</workbook>
</file>

<file path=xl/calcChain.xml><?xml version="1.0" encoding="utf-8"?>
<calcChain xmlns="http://schemas.openxmlformats.org/spreadsheetml/2006/main">
  <c r="T76" i="2" l="1"/>
  <c r="S34" i="4" l="1"/>
  <c r="S35" i="4" s="1"/>
  <c r="T77" i="2" l="1"/>
  <c r="U76" i="1" l="1"/>
  <c r="U77" i="1" s="1"/>
</calcChain>
</file>

<file path=xl/sharedStrings.xml><?xml version="1.0" encoding="utf-8"?>
<sst xmlns="http://schemas.openxmlformats.org/spreadsheetml/2006/main" count="2164" uniqueCount="310">
  <si>
    <t>Bitterling</t>
  </si>
  <si>
    <t>Shortest</t>
  </si>
  <si>
    <t>River</t>
  </si>
  <si>
    <t>Pale Chub</t>
  </si>
  <si>
    <t>Crucian Carp</t>
  </si>
  <si>
    <t>Short</t>
  </si>
  <si>
    <t>All Year, All Day</t>
  </si>
  <si>
    <t>Dace</t>
  </si>
  <si>
    <t>Medium</t>
  </si>
  <si>
    <t>Barbel Steed</t>
  </si>
  <si>
    <t>Carp</t>
  </si>
  <si>
    <t>Long</t>
  </si>
  <si>
    <t>Koi</t>
  </si>
  <si>
    <t>Goldfish</t>
  </si>
  <si>
    <t>Pop-eyed Goldfish</t>
  </si>
  <si>
    <t>Killifish</t>
  </si>
  <si>
    <t>Small Pond</t>
  </si>
  <si>
    <t>Crawfish</t>
  </si>
  <si>
    <t>Soft-shelled Turtle</t>
  </si>
  <si>
    <t>Tadpole</t>
  </si>
  <si>
    <t>Frog</t>
  </si>
  <si>
    <t>Freshwater Goby</t>
  </si>
  <si>
    <t>Loach</t>
  </si>
  <si>
    <t>Catfish</t>
  </si>
  <si>
    <t>Lake</t>
  </si>
  <si>
    <t>Eel</t>
  </si>
  <si>
    <t>Long and Thin</t>
  </si>
  <si>
    <t>Giant Snakehead</t>
  </si>
  <si>
    <t>Very Long</t>
  </si>
  <si>
    <t>Bluegill</t>
  </si>
  <si>
    <t>Yellow Perch</t>
  </si>
  <si>
    <t>Black Bass</t>
  </si>
  <si>
    <t>Pike</t>
  </si>
  <si>
    <t>Pond Smelt</t>
  </si>
  <si>
    <t>Sweetfish</t>
  </si>
  <si>
    <t>Cherry Salmon</t>
  </si>
  <si>
    <t>Char</t>
  </si>
  <si>
    <t>Waterfall</t>
  </si>
  <si>
    <t>Rainbow Trout</t>
  </si>
  <si>
    <t>Stringfish</t>
  </si>
  <si>
    <t>Longest</t>
  </si>
  <si>
    <t>Salmon</t>
  </si>
  <si>
    <t>River Mouth</t>
  </si>
  <si>
    <t>King Salmon</t>
  </si>
  <si>
    <t>Shanghai Crab</t>
  </si>
  <si>
    <t>Guppy</t>
  </si>
  <si>
    <t>Nibble Fish</t>
  </si>
  <si>
    <t>Angelfish</t>
  </si>
  <si>
    <t>Neon Tetra</t>
  </si>
  <si>
    <t>Piranha</t>
  </si>
  <si>
    <t>Arowana</t>
  </si>
  <si>
    <t>Dorado</t>
  </si>
  <si>
    <t>Gar</t>
  </si>
  <si>
    <t>Arapaima</t>
  </si>
  <si>
    <t>Saddled Bichir</t>
  </si>
  <si>
    <t>Sea Butterfly</t>
  </si>
  <si>
    <t>Ocean</t>
  </si>
  <si>
    <t>Sea Horse</t>
  </si>
  <si>
    <t>Clown Fish</t>
  </si>
  <si>
    <t>Surgeonfish</t>
  </si>
  <si>
    <t>Butterfly Fish</t>
  </si>
  <si>
    <t>Napoleonfish</t>
  </si>
  <si>
    <t>Zebra Turkeyfish</t>
  </si>
  <si>
    <t>Blow Fish</t>
  </si>
  <si>
    <t>Puffer Fish</t>
  </si>
  <si>
    <t>Horse Mackerel</t>
  </si>
  <si>
    <t>Barred Knifejaw</t>
  </si>
  <si>
    <t>Sea Bass</t>
  </si>
  <si>
    <t>Red Snapper</t>
  </si>
  <si>
    <t>Dab</t>
  </si>
  <si>
    <t>Olive Flounder</t>
  </si>
  <si>
    <t>Squid</t>
  </si>
  <si>
    <t>Moray Eel</t>
  </si>
  <si>
    <t>Ribbon Eel</t>
  </si>
  <si>
    <t>Tropical Island</t>
  </si>
  <si>
    <t>Football Fish</t>
  </si>
  <si>
    <t>Tuna</t>
  </si>
  <si>
    <t>Blue Marlin</t>
  </si>
  <si>
    <t>Giant Trevally</t>
  </si>
  <si>
    <t>Ray</t>
  </si>
  <si>
    <t>Ocean Sunfish</t>
  </si>
  <si>
    <t>Longest, Fin</t>
  </si>
  <si>
    <t>Hammerhead Shark</t>
  </si>
  <si>
    <t>Shark</t>
  </si>
  <si>
    <t>Saw Shark</t>
  </si>
  <si>
    <t>Whale Shark</t>
  </si>
  <si>
    <t>Oarfish</t>
  </si>
  <si>
    <t>Coelacanth</t>
  </si>
  <si>
    <t>Ocean during rain or snow</t>
  </si>
  <si>
    <t>Name:</t>
  </si>
  <si>
    <t>Price:</t>
  </si>
  <si>
    <t>Location:</t>
  </si>
  <si>
    <t>Time: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</si>
  <si>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</si>
  <si>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</si>
  <si>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</si>
  <si>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</si>
  <si>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</si>
  <si>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</si>
  <si>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</si>
  <si>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</si>
  <si>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</si>
  <si>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</si>
  <si>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</si>
  <si>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</si>
  <si>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All Day (4a-9p*)</t>
  </si>
  <si>
    <t>x</t>
  </si>
  <si>
    <t>xx</t>
  </si>
  <si>
    <t>9a-4p</t>
  </si>
  <si>
    <t>All Day (9a-4p*)</t>
  </si>
  <si>
    <t>4p-9a</t>
  </si>
  <si>
    <t>All Day</t>
  </si>
  <si>
    <t>All Day (4p-9a*)</t>
  </si>
  <si>
    <t>9a-4p and 9p-4a</t>
  </si>
  <si>
    <t>9p-4a</t>
  </si>
  <si>
    <t>4a-9p</t>
  </si>
  <si>
    <t>4p-9a (9p-4a*)</t>
  </si>
  <si>
    <t>4a-9a and 4p-9p</t>
  </si>
  <si>
    <t>Caught?</t>
  </si>
  <si>
    <t>Common Butterfly</t>
  </si>
  <si>
    <t>Above Flowers</t>
  </si>
  <si>
    <t>Yellow Butterfly</t>
  </si>
  <si>
    <t>Tiger Butterfly</t>
  </si>
  <si>
    <t>Above red or pink Flowers</t>
  </si>
  <si>
    <t>Peacock Butterfly</t>
  </si>
  <si>
    <t>Above blue, purple or black Flowers</t>
  </si>
  <si>
    <t>Monarch Butterfly</t>
  </si>
  <si>
    <t>Emperor Butterfly</t>
  </si>
  <si>
    <t>Agrias Butterfly</t>
  </si>
  <si>
    <t>Raja Brooke Butterfly</t>
  </si>
  <si>
    <t>River or Pond</t>
  </si>
  <si>
    <t>Birdwing Butterfly</t>
  </si>
  <si>
    <t>Moth</t>
  </si>
  <si>
    <t>Outdoor Lights</t>
  </si>
  <si>
    <t>Oak Silk Moth</t>
  </si>
  <si>
    <t>Tree Trunk</t>
  </si>
  <si>
    <t>Honeybee</t>
  </si>
  <si>
    <t>Bee</t>
  </si>
  <si>
    <t>Shake Trees</t>
  </si>
  <si>
    <t>Long Locust</t>
  </si>
  <si>
    <t>Ground</t>
  </si>
  <si>
    <t>Migratory Locust</t>
  </si>
  <si>
    <t>Locust</t>
  </si>
  <si>
    <t>Mantis</t>
  </si>
  <si>
    <t>On Flowers</t>
  </si>
  <si>
    <t>Orchid Mantis</t>
  </si>
  <si>
    <t>White Flowers</t>
  </si>
  <si>
    <t>Brown Cicada</t>
  </si>
  <si>
    <t>Robust Cicada</t>
  </si>
  <si>
    <t>Black Cicada</t>
  </si>
  <si>
    <t>Walker Cicada</t>
  </si>
  <si>
    <t>Evening Cicada</t>
  </si>
  <si>
    <t>Cicada Skin</t>
  </si>
  <si>
    <t>Lantern Fly</t>
  </si>
  <si>
    <t>Red Dragonfly</t>
  </si>
  <si>
    <t>Flying</t>
  </si>
  <si>
    <t>Darner Dragonfly</t>
  </si>
  <si>
    <t>Banded Dragonfly</t>
  </si>
  <si>
    <t>Giant Petaltail</t>
  </si>
  <si>
    <t>Ant</t>
  </si>
  <si>
    <t>Candy, Spoiled Turnips, Rotten Fruit</t>
  </si>
  <si>
    <t>Pondskater</t>
  </si>
  <si>
    <t>River, Pond</t>
  </si>
  <si>
    <t>Diving Beetle</t>
  </si>
  <si>
    <t>River, Ponds</t>
  </si>
  <si>
    <t>Stinkbug</t>
  </si>
  <si>
    <t>Tree Trunks</t>
  </si>
  <si>
    <t>Snail</t>
  </si>
  <si>
    <t>On Hibiscus Bushes</t>
  </si>
  <si>
    <t>Cricket</t>
  </si>
  <si>
    <t>Bell Cricket</t>
  </si>
  <si>
    <t>Grasshopper</t>
  </si>
  <si>
    <t>Mole Cricket</t>
  </si>
  <si>
    <t>Underground (Listen for Sound and Dig)</t>
  </si>
  <si>
    <t>Walking Leaf</t>
  </si>
  <si>
    <t>Walking Stick</t>
  </si>
  <si>
    <t>Bagworm</t>
  </si>
  <si>
    <t>Ladybug</t>
  </si>
  <si>
    <t>Violin Beetle</t>
  </si>
  <si>
    <t>Tree Stumps</t>
  </si>
  <si>
    <t>Longhorn Beetle</t>
  </si>
  <si>
    <t>Tiger Beetle</t>
  </si>
  <si>
    <t>Dung Beetle</t>
  </si>
  <si>
    <t>Snowballs</t>
  </si>
  <si>
    <t>Wharf Roach</t>
  </si>
  <si>
    <t>Beach</t>
  </si>
  <si>
    <t>Hermit Crab</t>
  </si>
  <si>
    <t>Island Beach</t>
  </si>
  <si>
    <t>Firefly</t>
  </si>
  <si>
    <t>Fresh Water</t>
  </si>
  <si>
    <t>Fruit Beetle</t>
  </si>
  <si>
    <t>Scarab Beetle</t>
  </si>
  <si>
    <t>Jewel Beetle</t>
  </si>
  <si>
    <t>Miyama Stag</t>
  </si>
  <si>
    <t>Saw Stag</t>
  </si>
  <si>
    <t>Giant Stag</t>
  </si>
  <si>
    <t>Rainbow Stag</t>
  </si>
  <si>
    <t>Cyclommatus Stag</t>
  </si>
  <si>
    <t>Palm Trunks</t>
  </si>
  <si>
    <t>Golden Stag</t>
  </si>
  <si>
    <t>Horned Dynastid</t>
  </si>
  <si>
    <t>Horned Atlas</t>
  </si>
  <si>
    <t>Horned Elephant</t>
  </si>
  <si>
    <t>Horned Hercules</t>
  </si>
  <si>
    <t>Goliath Beetle</t>
  </si>
  <si>
    <t>Flea</t>
  </si>
  <si>
    <t>On Villager</t>
  </si>
  <si>
    <t>Pillbug</t>
  </si>
  <si>
    <t>Under Rock</t>
  </si>
  <si>
    <t>Mosquito</t>
  </si>
  <si>
    <t>Fly</t>
  </si>
  <si>
    <t>Garbage or Spoiled Turnips</t>
  </si>
  <si>
    <t>House Centipede</t>
  </si>
  <si>
    <t>Strike Rocks with Shovel</t>
  </si>
  <si>
    <t>Centipede</t>
  </si>
  <si>
    <t>Spider</t>
  </si>
  <si>
    <t>Tarantula</t>
  </si>
  <si>
    <t>Scorpion</t>
  </si>
  <si>
    <t>4a-7p (8a-5p*)</t>
  </si>
  <si>
    <t>4a-5p (8a-4p*)</t>
  </si>
  <si>
    <t>7p-4a</t>
  </si>
  <si>
    <t>7p-8a</t>
  </si>
  <si>
    <t>4p-11p</t>
  </si>
  <si>
    <t>7p-8a (Oct: 11p-4p)</t>
  </si>
  <si>
    <t>5p-4a (7p-11p*)</t>
  </si>
  <si>
    <t>All Day (Jul-Aug: 7p-4a*)</t>
  </si>
  <si>
    <t>5p-8a</t>
  </si>
  <si>
    <t>5p-8a (11p-8a*)</t>
  </si>
  <si>
    <t>11p-8a</t>
  </si>
  <si>
    <t>All Day (7p-8a*)</t>
  </si>
  <si>
    <t>8a-5p</t>
  </si>
  <si>
    <t>All Day (5p-4a*)</t>
  </si>
  <si>
    <t>8a-7p (Oct: 4a-5p)</t>
  </si>
  <si>
    <t>11p-7p</t>
  </si>
  <si>
    <t>4a-5p (Nov: 8a-5p)</t>
  </si>
  <si>
    <t>All Day (8a-7p*)</t>
  </si>
  <si>
    <t>4a-8a or 5p-7p (Sept-Nov: 4a-7p)</t>
  </si>
  <si>
    <t>8a-5p (Jul: 4p-5p)</t>
  </si>
  <si>
    <t>All Day (Rain*)</t>
  </si>
  <si>
    <t>8a-7p (5p-7p*)</t>
  </si>
  <si>
    <t>5p-7p</t>
  </si>
  <si>
    <t>8a-5p (4p-5p*)</t>
  </si>
  <si>
    <t>8a-7p (4p-5p*)</t>
  </si>
  <si>
    <t>4p-7p or 11p-8a (Jul-Aug: 4p-8a)</t>
  </si>
  <si>
    <t>4a-8a or 4p-7p</t>
  </si>
  <si>
    <t>8a-5p (8a-4p*)</t>
  </si>
  <si>
    <t>8a-7p</t>
  </si>
  <si>
    <t>8a-7p (8a-4p*)</t>
  </si>
  <si>
    <t>8a-5p (Jul: 8a-4p)</t>
  </si>
  <si>
    <t>8a-4p</t>
  </si>
  <si>
    <t>Rarity:</t>
  </si>
  <si>
    <t>NO</t>
  </si>
  <si>
    <t>Total Caught</t>
  </si>
  <si>
    <t>Remaining</t>
  </si>
  <si>
    <r>
      <rPr>
        <b/>
        <sz val="11"/>
        <color theme="1"/>
        <rFont val="Calibri"/>
        <family val="2"/>
        <scheme val="minor"/>
      </rPr>
      <t xml:space="preserve">KEY:
</t>
    </r>
    <r>
      <rPr>
        <sz val="11"/>
        <color theme="1"/>
        <rFont val="Calibri"/>
        <family val="2"/>
        <scheme val="minor"/>
      </rPr>
      <t xml:space="preserve">
"x" under a month means the creature is available.
"xx" under a month means the creature is more common.
"*" next to a time means the creature is more common.</t>
    </r>
  </si>
  <si>
    <t>Created by: geckonori</t>
  </si>
  <si>
    <t>geckonori.tumblr.com</t>
  </si>
  <si>
    <t>Shadow:</t>
  </si>
  <si>
    <t>Island Time:</t>
  </si>
  <si>
    <t>Seaweed</t>
  </si>
  <si>
    <t>Big, no movement</t>
  </si>
  <si>
    <t>Sea Grapes</t>
  </si>
  <si>
    <t>Small, no movement</t>
  </si>
  <si>
    <t>Sea Urchin</t>
  </si>
  <si>
    <t>Acorn Barnacle</t>
  </si>
  <si>
    <t>Tiny, no movement</t>
  </si>
  <si>
    <t>Oyster</t>
  </si>
  <si>
    <t>Turban Shell</t>
  </si>
  <si>
    <t>Small, moves in straight line</t>
  </si>
  <si>
    <t>Abalone</t>
  </si>
  <si>
    <t>Medium, moves in straight line</t>
  </si>
  <si>
    <t>Ear Shell</t>
  </si>
  <si>
    <t>Clam</t>
  </si>
  <si>
    <t>Small, runs away from you</t>
  </si>
  <si>
    <t>Pearl Oyster</t>
  </si>
  <si>
    <t>Scallop</t>
  </si>
  <si>
    <t>Medium, runs away from you</t>
  </si>
  <si>
    <t>Sea Anemone</t>
  </si>
  <si>
    <t>Medium, no movement</t>
  </si>
  <si>
    <t>Sea Star</t>
  </si>
  <si>
    <t>Sea Cucumber</t>
  </si>
  <si>
    <t>Sea Slug</t>
  </si>
  <si>
    <t>Flatworm</t>
  </si>
  <si>
    <t>Mantis Shrimp</t>
  </si>
  <si>
    <t>Northern Shrimp</t>
  </si>
  <si>
    <t>Tiger Prawn</t>
  </si>
  <si>
    <t>Spiny Lobster</t>
  </si>
  <si>
    <t>Big, runs away from you</t>
  </si>
  <si>
    <t>Lobster</t>
  </si>
  <si>
    <t>Big, moves in straight line</t>
  </si>
  <si>
    <t>Snow Crab</t>
  </si>
  <si>
    <t>Hair Crab</t>
  </si>
  <si>
    <t>Red King Crab</t>
  </si>
  <si>
    <t>Giant Spider Crab</t>
  </si>
  <si>
    <t>Huge, moves in straight line</t>
  </si>
  <si>
    <t>Octopus</t>
  </si>
  <si>
    <t>Spotted Garden Eel</t>
  </si>
  <si>
    <t>Chambered Nautilus</t>
  </si>
  <si>
    <t>Horseshoe Crab</t>
  </si>
  <si>
    <t>Giant Isopod</t>
  </si>
  <si>
    <t>Shadow and Movement:</t>
  </si>
  <si>
    <t>very high</t>
  </si>
  <si>
    <t>high</t>
  </si>
  <si>
    <t>mid</t>
  </si>
  <si>
    <t>low</t>
  </si>
  <si>
    <t>very low</t>
  </si>
  <si>
    <t>lowest</t>
  </si>
  <si>
    <t>highest</t>
  </si>
  <si>
    <t>All Day (Island Only!)</t>
  </si>
  <si>
    <t>Donated?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</si>
</sst>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0" xfId="0" applyFill="1" applyBorder="1"/>
    <xf numFmtId="3" fontId="0" fillId="0" borderId="0" xfId="0" applyNumberFormat="1" applyBorder="1"/>
    <xf numFmtId="3" fontId="0" fillId="0" borderId="1" xfId="0" applyNumberForma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5" xfId="0" applyFont="1" applyBorder="1"/>
    <xf numFmtId="0" fontId="1" fillId="0" borderId="0" xfId="0" applyFont="1"/>
  </cellXfs>
  <cellStyles count="1">
    <cellStyle name="Normal" xfId="0" builtinId="0"/>
  </cellStyles>
  <dxfs count="9">
    <dxf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B7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3" customWidth="1"/>
    <col min="2" max="2" width="21.42578125" customWidth="1"/>
    <col min="3" max="3" width="7.85546875" customWidth="1"/>
    <col min="4" max="4" width="10.5703125" customWidth="1"/>
    <col min="5" max="5" width="36.7109375" bestFit="1" customWidth="1"/>
    <col min="6" max="6" width="30.140625" bestFit="1" customWidth="1"/>
    <col min="7" max="18" width="4.85546875" customWidth="1"/>
    <col min="19" max="19" width="3.5703125" customWidth="1"/>
    <col min="20" max="21" width="9.7109375" customWidth="1"/>
    <col min="22" max="22" width="12" customWidth="1"/>
  </cols>
  <sheetData>
    <row r="1" spans="2:28" ht="15.75" customHeight="1" thickBot="1" x14ac:dyDescent="0.3">
      <c r="B1" s="2" t="s">
        <v>89</v>
      </c>
      <c r="C1" s="2" t="s">
        <v>90</v>
      </c>
      <c r="D1" s="2" t="s">
        <v>250</v>
      </c>
      <c r="E1" s="2" t="s">
        <v>91</v>
      </c>
      <c r="F1" s="2" t="s">
        <v>92</v>
      </c>
      <c r="G1" s="3" t="s">
        <v>93</v>
      </c>
      <c r="H1" s="3" t="s">
        <v>94</v>
      </c>
      <c r="I1" s="3" t="s">
        <v>95</v>
      </c>
      <c r="J1" s="3" t="s">
        <v>96</v>
      </c>
      <c r="K1" s="3" t="s">
        <v>97</v>
      </c>
      <c r="L1" s="3" t="s">
        <v>98</v>
      </c>
      <c r="M1" s="3" t="s">
        <v>99</v>
      </c>
      <c r="N1" s="3" t="s">
        <v>100</v>
      </c>
      <c r="O1" s="3" t="s">
        <v>101</v>
      </c>
      <c r="P1" s="3" t="s">
        <v>102</v>
      </c>
      <c r="Q1" s="3" t="s">
        <v>103</v>
      </c>
      <c r="R1" s="3" t="s">
        <v>104</v>
      </c>
      <c r="S1" s="4"/>
      <c r="T1" s="2" t="s">
        <v>118</v>
      </c>
      <c r="U1" s="21" t="s">
        <v>309</v>
      </c>
    </row>
    <row r="2" spans="2:28" ht="15" customHeight="1" x14ac:dyDescent="0.25">
      <c r="B2" s="5" t="s">
        <v>119</v>
      </c>
      <c r="C2" s="6">
        <v>90</v>
      </c>
      <c r="D2" s="7" t="s">
        <v>306</v>
      </c>
      <c r="E2" s="6" t="s">
        <v>120</v>
      </c>
      <c r="F2" s="6" t="s">
        <v>218</v>
      </c>
      <c r="G2" s="7"/>
      <c r="H2" s="7"/>
      <c r="I2" s="7" t="s">
        <v>107</v>
      </c>
      <c r="J2" s="7" t="s">
        <v>107</v>
      </c>
      <c r="K2" s="7" t="s">
        <v>107</v>
      </c>
      <c r="L2" s="7" t="s">
        <v>107</v>
      </c>
      <c r="M2" s="7"/>
      <c r="N2" s="7"/>
      <c r="O2" s="7" t="s">
        <v>106</v>
      </c>
      <c r="P2" s="7"/>
      <c r="Q2" s="7"/>
      <c r="R2" s="7"/>
      <c r="S2" s="6"/>
      <c r="T2" s="13" t="s">
        <v>251</v>
      </c>
      <c r="U2" s="13" t="s">
        <v>251</v>
      </c>
    </row>
    <row r="3" spans="2:28" ht="15" customHeight="1" x14ac:dyDescent="0.25">
      <c r="B3" s="8" t="s">
        <v>121</v>
      </c>
      <c r="C3" s="9">
        <v>90</v>
      </c>
      <c r="D3" s="10" t="s">
        <v>305</v>
      </c>
      <c r="E3" s="9" t="s">
        <v>120</v>
      </c>
      <c r="F3" s="9" t="s">
        <v>218</v>
      </c>
      <c r="G3" s="10"/>
      <c r="H3" s="10"/>
      <c r="I3" s="10" t="s">
        <v>107</v>
      </c>
      <c r="J3" s="10" t="s">
        <v>107</v>
      </c>
      <c r="K3" s="10" t="s">
        <v>107</v>
      </c>
      <c r="L3" s="10" t="s">
        <v>107</v>
      </c>
      <c r="M3" s="10"/>
      <c r="N3" s="10"/>
      <c r="O3" s="10" t="s">
        <v>106</v>
      </c>
      <c r="P3" s="10"/>
      <c r="Q3" s="10"/>
      <c r="R3" s="10"/>
      <c r="S3" s="9"/>
      <c r="T3" s="14" t="s">
        <v>251</v>
      </c>
      <c r="U3" s="14" t="s">
        <v>251</v>
      </c>
      <c r="W3" s="28" t="s">
        <v>254</v>
      </c>
      <c r="X3" s="29"/>
      <c r="Y3" s="29"/>
      <c r="Z3" s="29"/>
      <c r="AA3" s="29"/>
      <c r="AB3" s="30"/>
    </row>
    <row r="4" spans="2:28" x14ac:dyDescent="0.25">
      <c r="B4" s="8" t="s">
        <v>122</v>
      </c>
      <c r="C4" s="9">
        <v>160</v>
      </c>
      <c r="D4" s="10" t="s">
        <v>304</v>
      </c>
      <c r="E4" s="9" t="s">
        <v>123</v>
      </c>
      <c r="F4" s="9" t="s">
        <v>218</v>
      </c>
      <c r="G4" s="10"/>
      <c r="H4" s="10"/>
      <c r="I4" s="10" t="s">
        <v>107</v>
      </c>
      <c r="J4" s="10" t="s">
        <v>107</v>
      </c>
      <c r="K4" s="10" t="s">
        <v>107</v>
      </c>
      <c r="L4" s="10" t="s">
        <v>107</v>
      </c>
      <c r="M4" s="10" t="s">
        <v>106</v>
      </c>
      <c r="N4" s="10" t="s">
        <v>106</v>
      </c>
      <c r="O4" s="10" t="s">
        <v>106</v>
      </c>
      <c r="P4" s="10"/>
      <c r="Q4" s="10"/>
      <c r="R4" s="10"/>
      <c r="S4" s="9"/>
      <c r="T4" s="14" t="s">
        <v>251</v>
      </c>
      <c r="U4" s="14" t="s">
        <v>251</v>
      </c>
      <c r="W4" s="31"/>
      <c r="X4" s="32"/>
      <c r="Y4" s="32"/>
      <c r="Z4" s="32"/>
      <c r="AA4" s="32"/>
      <c r="AB4" s="33"/>
    </row>
    <row r="5" spans="2:28" x14ac:dyDescent="0.25">
      <c r="B5" s="8" t="s">
        <v>124</v>
      </c>
      <c r="C5" s="9">
        <v>220</v>
      </c>
      <c r="D5" s="10" t="s">
        <v>303</v>
      </c>
      <c r="E5" s="9" t="s">
        <v>125</v>
      </c>
      <c r="F5" s="9" t="s">
        <v>218</v>
      </c>
      <c r="G5" s="10"/>
      <c r="H5" s="10"/>
      <c r="I5" s="10" t="s">
        <v>106</v>
      </c>
      <c r="J5" s="10" t="s">
        <v>106</v>
      </c>
      <c r="K5" s="10" t="s">
        <v>107</v>
      </c>
      <c r="L5" s="10" t="s">
        <v>107</v>
      </c>
      <c r="M5" s="10" t="s">
        <v>106</v>
      </c>
      <c r="N5" s="10" t="s">
        <v>106</v>
      </c>
      <c r="O5" s="10" t="s">
        <v>106</v>
      </c>
      <c r="P5" s="10"/>
      <c r="Q5" s="10"/>
      <c r="R5" s="10"/>
      <c r="S5" s="9"/>
      <c r="T5" s="14" t="s">
        <v>251</v>
      </c>
      <c r="U5" s="14" t="s">
        <v>251</v>
      </c>
      <c r="W5" s="31"/>
      <c r="X5" s="32"/>
      <c r="Y5" s="32"/>
      <c r="Z5" s="32"/>
      <c r="AA5" s="32"/>
      <c r="AB5" s="33"/>
    </row>
    <row r="6" spans="2:28" x14ac:dyDescent="0.25">
      <c r="B6" s="8" t="s">
        <v>126</v>
      </c>
      <c r="C6" s="9">
        <v>140</v>
      </c>
      <c r="D6" s="10" t="s">
        <v>305</v>
      </c>
      <c r="E6" s="9" t="s">
        <v>120</v>
      </c>
      <c r="F6" s="9" t="s">
        <v>219</v>
      </c>
      <c r="G6" s="10"/>
      <c r="H6" s="10"/>
      <c r="I6" s="10"/>
      <c r="J6" s="10"/>
      <c r="K6" s="10"/>
      <c r="L6" s="10"/>
      <c r="M6" s="10"/>
      <c r="N6" s="10"/>
      <c r="O6" s="10" t="s">
        <v>106</v>
      </c>
      <c r="P6" s="10" t="s">
        <v>107</v>
      </c>
      <c r="Q6" s="10" t="s">
        <v>107</v>
      </c>
      <c r="R6" s="10"/>
      <c r="S6" s="9"/>
      <c r="T6" s="14" t="s">
        <v>251</v>
      </c>
      <c r="U6" s="14" t="s">
        <v>251</v>
      </c>
      <c r="W6" s="31"/>
      <c r="X6" s="32"/>
      <c r="Y6" s="32"/>
      <c r="Z6" s="32"/>
      <c r="AA6" s="32"/>
      <c r="AB6" s="33"/>
    </row>
    <row r="7" spans="2:28" ht="15" customHeight="1" x14ac:dyDescent="0.25">
      <c r="B7" s="8" t="s">
        <v>127</v>
      </c>
      <c r="C7" s="9">
        <v>2500</v>
      </c>
      <c r="D7" s="10" t="s">
        <v>302</v>
      </c>
      <c r="E7" s="9" t="s">
        <v>120</v>
      </c>
      <c r="F7" s="9" t="s">
        <v>221</v>
      </c>
      <c r="G7" s="10"/>
      <c r="H7" s="10"/>
      <c r="I7" s="10"/>
      <c r="J7" s="10"/>
      <c r="K7" s="10"/>
      <c r="L7" s="10" t="s">
        <v>106</v>
      </c>
      <c r="M7" s="10" t="s">
        <v>106</v>
      </c>
      <c r="N7" s="10" t="s">
        <v>106</v>
      </c>
      <c r="O7" s="10" t="s">
        <v>106</v>
      </c>
      <c r="P7" s="10"/>
      <c r="Q7" s="10"/>
      <c r="R7" s="10"/>
      <c r="S7" s="9"/>
      <c r="T7" s="14" t="s">
        <v>251</v>
      </c>
      <c r="U7" s="14" t="s">
        <v>251</v>
      </c>
      <c r="W7" s="34"/>
      <c r="X7" s="35"/>
      <c r="Y7" s="35"/>
      <c r="Z7" s="35"/>
      <c r="AA7" s="35"/>
      <c r="AB7" s="36"/>
    </row>
    <row r="8" spans="2:28" x14ac:dyDescent="0.25">
      <c r="B8" s="8" t="s">
        <v>128</v>
      </c>
      <c r="C8" s="9">
        <v>3000</v>
      </c>
      <c r="D8" s="10" t="s">
        <v>302</v>
      </c>
      <c r="E8" s="9" t="s">
        <v>120</v>
      </c>
      <c r="F8" s="9" t="s">
        <v>230</v>
      </c>
      <c r="G8" s="10"/>
      <c r="H8" s="10"/>
      <c r="I8" s="10"/>
      <c r="J8" s="10"/>
      <c r="K8" s="10"/>
      <c r="L8" s="10" t="s">
        <v>106</v>
      </c>
      <c r="M8" s="10" t="s">
        <v>106</v>
      </c>
      <c r="N8" s="10" t="s">
        <v>106</v>
      </c>
      <c r="O8" s="10" t="s">
        <v>106</v>
      </c>
      <c r="P8" s="10"/>
      <c r="Q8" s="10"/>
      <c r="R8" s="10"/>
      <c r="S8" s="9"/>
      <c r="T8" s="14" t="s">
        <v>251</v>
      </c>
      <c r="U8" s="14" t="s">
        <v>251</v>
      </c>
    </row>
    <row r="9" spans="2:28" x14ac:dyDescent="0.25">
      <c r="B9" s="8" t="s">
        <v>129</v>
      </c>
      <c r="C9" s="9">
        <v>2500</v>
      </c>
      <c r="D9" s="10" t="s">
        <v>302</v>
      </c>
      <c r="E9" s="9" t="s">
        <v>130</v>
      </c>
      <c r="F9" s="9" t="s">
        <v>230</v>
      </c>
      <c r="G9" s="10"/>
      <c r="H9" s="10"/>
      <c r="I9" s="10"/>
      <c r="J9" s="10"/>
      <c r="K9" s="10" t="s">
        <v>106</v>
      </c>
      <c r="L9" s="10" t="s">
        <v>106</v>
      </c>
      <c r="M9" s="10" t="s">
        <v>106</v>
      </c>
      <c r="N9" s="10" t="s">
        <v>106</v>
      </c>
      <c r="O9" s="10" t="s">
        <v>106</v>
      </c>
      <c r="P9" s="10"/>
      <c r="Q9" s="10"/>
      <c r="R9" s="10"/>
      <c r="S9" s="9"/>
      <c r="T9" s="14" t="s">
        <v>251</v>
      </c>
      <c r="U9" s="14" t="s">
        <v>251</v>
      </c>
    </row>
    <row r="10" spans="2:28" x14ac:dyDescent="0.25">
      <c r="B10" s="8" t="s">
        <v>131</v>
      </c>
      <c r="C10" s="9">
        <v>4000</v>
      </c>
      <c r="D10" s="10" t="s">
        <v>301</v>
      </c>
      <c r="E10" s="9" t="s">
        <v>120</v>
      </c>
      <c r="F10" s="9" t="s">
        <v>249</v>
      </c>
      <c r="G10" s="10"/>
      <c r="H10" s="10"/>
      <c r="I10" s="10"/>
      <c r="J10" s="10"/>
      <c r="K10" s="10"/>
      <c r="L10" s="10" t="s">
        <v>106</v>
      </c>
      <c r="M10" s="10" t="s">
        <v>106</v>
      </c>
      <c r="N10" s="10" t="s">
        <v>106</v>
      </c>
      <c r="O10" s="10" t="s">
        <v>106</v>
      </c>
      <c r="P10" s="10"/>
      <c r="Q10" s="10"/>
      <c r="R10" s="10"/>
      <c r="S10" s="9"/>
      <c r="T10" s="14" t="s">
        <v>251</v>
      </c>
      <c r="U10" s="14" t="s">
        <v>251</v>
      </c>
    </row>
    <row r="11" spans="2:28" x14ac:dyDescent="0.25">
      <c r="B11" s="8" t="s">
        <v>132</v>
      </c>
      <c r="C11" s="9">
        <v>60</v>
      </c>
      <c r="D11" s="10" t="s">
        <v>306</v>
      </c>
      <c r="E11" s="9" t="s">
        <v>133</v>
      </c>
      <c r="F11" s="9" t="s">
        <v>220</v>
      </c>
      <c r="G11" s="10"/>
      <c r="H11" s="10"/>
      <c r="I11" s="10"/>
      <c r="J11" s="10"/>
      <c r="K11" s="10" t="s">
        <v>106</v>
      </c>
      <c r="L11" s="10" t="s">
        <v>107</v>
      </c>
      <c r="M11" s="10" t="s">
        <v>107</v>
      </c>
      <c r="N11" s="10" t="s">
        <v>107</v>
      </c>
      <c r="O11" s="10" t="s">
        <v>106</v>
      </c>
      <c r="P11" s="10"/>
      <c r="Q11" s="10"/>
      <c r="R11" s="10"/>
      <c r="S11" s="9"/>
      <c r="T11" s="14" t="s">
        <v>251</v>
      </c>
      <c r="U11" s="14" t="s">
        <v>251</v>
      </c>
    </row>
    <row r="12" spans="2:28" x14ac:dyDescent="0.25">
      <c r="B12" s="8" t="s">
        <v>134</v>
      </c>
      <c r="C12" s="9">
        <v>1200</v>
      </c>
      <c r="D12" s="10" t="s">
        <v>301</v>
      </c>
      <c r="E12" s="9" t="s">
        <v>135</v>
      </c>
      <c r="F12" s="9" t="s">
        <v>220</v>
      </c>
      <c r="G12" s="10"/>
      <c r="H12" s="10"/>
      <c r="I12" s="10"/>
      <c r="J12" s="10"/>
      <c r="K12" s="10"/>
      <c r="L12" s="10" t="s">
        <v>106</v>
      </c>
      <c r="M12" s="10" t="s">
        <v>106</v>
      </c>
      <c r="N12" s="10" t="s">
        <v>106</v>
      </c>
      <c r="O12" s="10" t="s">
        <v>106</v>
      </c>
      <c r="P12" s="10"/>
      <c r="Q12" s="10"/>
      <c r="R12" s="10"/>
      <c r="S12" s="9"/>
      <c r="T12" s="14" t="s">
        <v>251</v>
      </c>
      <c r="U12" s="14" t="s">
        <v>251</v>
      </c>
    </row>
    <row r="13" spans="2:28" x14ac:dyDescent="0.25">
      <c r="B13" s="8" t="s">
        <v>136</v>
      </c>
      <c r="C13" s="9">
        <v>100</v>
      </c>
      <c r="D13" s="10" t="s">
        <v>305</v>
      </c>
      <c r="E13" s="9" t="s">
        <v>120</v>
      </c>
      <c r="F13" s="9" t="s">
        <v>248</v>
      </c>
      <c r="G13" s="10"/>
      <c r="H13" s="10"/>
      <c r="I13" s="10" t="s">
        <v>106</v>
      </c>
      <c r="J13" s="10" t="s">
        <v>106</v>
      </c>
      <c r="K13" s="10" t="s">
        <v>106</v>
      </c>
      <c r="L13" s="10" t="s">
        <v>106</v>
      </c>
      <c r="M13" s="10" t="s">
        <v>106</v>
      </c>
      <c r="N13" s="10"/>
      <c r="O13" s="10"/>
      <c r="P13" s="10"/>
      <c r="Q13" s="10"/>
      <c r="R13" s="10"/>
      <c r="S13" s="9"/>
      <c r="T13" s="14" t="s">
        <v>251</v>
      </c>
      <c r="U13" s="14" t="s">
        <v>251</v>
      </c>
    </row>
    <row r="14" spans="2:28" x14ac:dyDescent="0.25">
      <c r="B14" s="8" t="s">
        <v>137</v>
      </c>
      <c r="C14" s="9">
        <v>2500</v>
      </c>
      <c r="D14" s="10" t="s">
        <v>302</v>
      </c>
      <c r="E14" s="9" t="s">
        <v>138</v>
      </c>
      <c r="F14" s="9" t="s">
        <v>111</v>
      </c>
      <c r="G14" s="10" t="s">
        <v>106</v>
      </c>
      <c r="H14" s="10" t="s">
        <v>106</v>
      </c>
      <c r="I14" s="10" t="s">
        <v>106</v>
      </c>
      <c r="J14" s="10" t="s">
        <v>106</v>
      </c>
      <c r="K14" s="10" t="s">
        <v>106</v>
      </c>
      <c r="L14" s="10" t="s">
        <v>106</v>
      </c>
      <c r="M14" s="10" t="s">
        <v>106</v>
      </c>
      <c r="N14" s="10" t="s">
        <v>106</v>
      </c>
      <c r="O14" s="10" t="s">
        <v>106</v>
      </c>
      <c r="P14" s="10" t="s">
        <v>106</v>
      </c>
      <c r="Q14" s="10" t="s">
        <v>106</v>
      </c>
      <c r="R14" s="10" t="s">
        <v>106</v>
      </c>
      <c r="S14" s="9"/>
      <c r="T14" s="14" t="s">
        <v>251</v>
      </c>
      <c r="U14" s="14" t="s">
        <v>251</v>
      </c>
    </row>
    <row r="15" spans="2:28" x14ac:dyDescent="0.25">
      <c r="B15" s="8" t="s">
        <v>139</v>
      </c>
      <c r="C15" s="9">
        <v>200</v>
      </c>
      <c r="D15" s="10" t="s">
        <v>306</v>
      </c>
      <c r="E15" s="9" t="s">
        <v>140</v>
      </c>
      <c r="F15" s="9" t="s">
        <v>246</v>
      </c>
      <c r="G15" s="10"/>
      <c r="H15" s="10"/>
      <c r="I15" s="10"/>
      <c r="J15" s="10"/>
      <c r="K15" s="10" t="s">
        <v>106</v>
      </c>
      <c r="L15" s="10" t="s">
        <v>106</v>
      </c>
      <c r="M15" s="10" t="s">
        <v>106</v>
      </c>
      <c r="N15" s="10" t="s">
        <v>106</v>
      </c>
      <c r="O15" s="10" t="s">
        <v>107</v>
      </c>
      <c r="P15" s="10" t="s">
        <v>107</v>
      </c>
      <c r="Q15" s="10" t="s">
        <v>107</v>
      </c>
      <c r="R15" s="10"/>
      <c r="S15" s="9"/>
      <c r="T15" s="14" t="s">
        <v>251</v>
      </c>
      <c r="U15" s="14" t="s">
        <v>251</v>
      </c>
    </row>
    <row r="16" spans="2:28" x14ac:dyDescent="0.25">
      <c r="B16" s="8" t="s">
        <v>141</v>
      </c>
      <c r="C16" s="9">
        <v>600</v>
      </c>
      <c r="D16" s="10" t="s">
        <v>304</v>
      </c>
      <c r="E16" s="9" t="s">
        <v>140</v>
      </c>
      <c r="F16" s="9" t="s">
        <v>247</v>
      </c>
      <c r="G16" s="10"/>
      <c r="H16" s="10"/>
      <c r="I16" s="10"/>
      <c r="J16" s="10"/>
      <c r="K16" s="10"/>
      <c r="L16" s="10"/>
      <c r="M16" s="10"/>
      <c r="N16" s="10" t="s">
        <v>107</v>
      </c>
      <c r="O16" s="10" t="s">
        <v>107</v>
      </c>
      <c r="P16" s="10" t="s">
        <v>107</v>
      </c>
      <c r="Q16" s="10" t="s">
        <v>107</v>
      </c>
      <c r="R16" s="10"/>
      <c r="S16" s="9"/>
      <c r="T16" s="14" t="s">
        <v>251</v>
      </c>
      <c r="U16" s="14" t="s">
        <v>251</v>
      </c>
    </row>
    <row r="17" spans="2:21" x14ac:dyDescent="0.25">
      <c r="B17" s="8" t="s">
        <v>142</v>
      </c>
      <c r="C17" s="9">
        <v>400</v>
      </c>
      <c r="D17" s="10" t="s">
        <v>301</v>
      </c>
      <c r="E17" s="9" t="s">
        <v>140</v>
      </c>
      <c r="F17" s="9" t="s">
        <v>246</v>
      </c>
      <c r="G17" s="10"/>
      <c r="H17" s="10"/>
      <c r="I17" s="10"/>
      <c r="J17" s="10"/>
      <c r="K17" s="10"/>
      <c r="L17" s="10"/>
      <c r="M17" s="10"/>
      <c r="N17" s="10" t="s">
        <v>107</v>
      </c>
      <c r="O17" s="10" t="s">
        <v>107</v>
      </c>
      <c r="P17" s="10" t="s">
        <v>107</v>
      </c>
      <c r="Q17" s="10" t="s">
        <v>106</v>
      </c>
      <c r="R17" s="10"/>
      <c r="S17" s="9"/>
      <c r="T17" s="14" t="s">
        <v>251</v>
      </c>
      <c r="U17" s="14" t="s">
        <v>251</v>
      </c>
    </row>
    <row r="18" spans="2:21" x14ac:dyDescent="0.25">
      <c r="B18" s="8" t="s">
        <v>143</v>
      </c>
      <c r="C18" s="9">
        <v>430</v>
      </c>
      <c r="D18" s="10" t="s">
        <v>303</v>
      </c>
      <c r="E18" s="9" t="s">
        <v>144</v>
      </c>
      <c r="F18" s="9" t="s">
        <v>245</v>
      </c>
      <c r="G18" s="10"/>
      <c r="H18" s="10"/>
      <c r="I18" s="10"/>
      <c r="J18" s="10" t="s">
        <v>106</v>
      </c>
      <c r="K18" s="10" t="s">
        <v>106</v>
      </c>
      <c r="L18" s="10" t="s">
        <v>106</v>
      </c>
      <c r="M18" s="10" t="s">
        <v>106</v>
      </c>
      <c r="N18" s="10" t="s">
        <v>106</v>
      </c>
      <c r="O18" s="10" t="s">
        <v>107</v>
      </c>
      <c r="P18" s="10" t="s">
        <v>107</v>
      </c>
      <c r="Q18" s="10" t="s">
        <v>107</v>
      </c>
      <c r="R18" s="10"/>
      <c r="S18" s="9"/>
      <c r="T18" s="14" t="s">
        <v>251</v>
      </c>
      <c r="U18" s="14" t="s">
        <v>251</v>
      </c>
    </row>
    <row r="19" spans="2:21" x14ac:dyDescent="0.25">
      <c r="B19" s="8" t="s">
        <v>145</v>
      </c>
      <c r="C19" s="9">
        <v>2400</v>
      </c>
      <c r="D19" s="10" t="s">
        <v>302</v>
      </c>
      <c r="E19" s="9" t="s">
        <v>146</v>
      </c>
      <c r="F19" s="9" t="s">
        <v>230</v>
      </c>
      <c r="G19" s="10"/>
      <c r="H19" s="10"/>
      <c r="I19" s="10"/>
      <c r="J19" s="10" t="s">
        <v>106</v>
      </c>
      <c r="K19" s="10" t="s">
        <v>106</v>
      </c>
      <c r="L19" s="10" t="s">
        <v>106</v>
      </c>
      <c r="M19" s="10" t="s">
        <v>106</v>
      </c>
      <c r="N19" s="10" t="s">
        <v>106</v>
      </c>
      <c r="O19" s="10" t="s">
        <v>106</v>
      </c>
      <c r="P19" s="10" t="s">
        <v>106</v>
      </c>
      <c r="Q19" s="10" t="s">
        <v>106</v>
      </c>
      <c r="R19" s="10"/>
      <c r="S19" s="9"/>
      <c r="T19" s="14" t="s">
        <v>251</v>
      </c>
      <c r="U19" s="14" t="s">
        <v>251</v>
      </c>
    </row>
    <row r="20" spans="2:21" x14ac:dyDescent="0.25">
      <c r="B20" s="8" t="s">
        <v>147</v>
      </c>
      <c r="C20" s="9">
        <v>200</v>
      </c>
      <c r="D20" s="10" t="s">
        <v>306</v>
      </c>
      <c r="E20" s="9" t="s">
        <v>135</v>
      </c>
      <c r="F20" s="9" t="s">
        <v>245</v>
      </c>
      <c r="G20" s="10"/>
      <c r="H20" s="10"/>
      <c r="I20" s="10"/>
      <c r="J20" s="10"/>
      <c r="K20" s="10"/>
      <c r="L20" s="10"/>
      <c r="M20" s="10" t="s">
        <v>106</v>
      </c>
      <c r="N20" s="10" t="s">
        <v>106</v>
      </c>
      <c r="O20" s="10"/>
      <c r="P20" s="10"/>
      <c r="Q20" s="10"/>
      <c r="R20" s="10"/>
      <c r="S20" s="9"/>
      <c r="T20" s="14" t="s">
        <v>251</v>
      </c>
      <c r="U20" s="14" t="s">
        <v>251</v>
      </c>
    </row>
    <row r="21" spans="2:21" x14ac:dyDescent="0.25">
      <c r="B21" s="8" t="s">
        <v>148</v>
      </c>
      <c r="C21" s="9">
        <v>300</v>
      </c>
      <c r="D21" s="10" t="s">
        <v>306</v>
      </c>
      <c r="E21" s="9" t="s">
        <v>135</v>
      </c>
      <c r="F21" s="9" t="s">
        <v>245</v>
      </c>
      <c r="G21" s="10"/>
      <c r="H21" s="10"/>
      <c r="I21" s="10"/>
      <c r="J21" s="10"/>
      <c r="K21" s="10"/>
      <c r="L21" s="10"/>
      <c r="M21" s="10" t="s">
        <v>107</v>
      </c>
      <c r="N21" s="10" t="s">
        <v>107</v>
      </c>
      <c r="O21" s="10"/>
      <c r="P21" s="10"/>
      <c r="Q21" s="10"/>
      <c r="R21" s="10"/>
      <c r="S21" s="9"/>
      <c r="T21" s="14" t="s">
        <v>251</v>
      </c>
      <c r="U21" s="14" t="s">
        <v>251</v>
      </c>
    </row>
    <row r="22" spans="2:21" x14ac:dyDescent="0.25">
      <c r="B22" s="8" t="s">
        <v>149</v>
      </c>
      <c r="C22" s="9">
        <v>500</v>
      </c>
      <c r="D22" s="10" t="s">
        <v>306</v>
      </c>
      <c r="E22" s="9" t="s">
        <v>135</v>
      </c>
      <c r="F22" s="9" t="s">
        <v>230</v>
      </c>
      <c r="G22" s="10"/>
      <c r="H22" s="10"/>
      <c r="I22" s="10"/>
      <c r="J22" s="10"/>
      <c r="K22" s="10"/>
      <c r="L22" s="10"/>
      <c r="M22" s="10" t="s">
        <v>106</v>
      </c>
      <c r="N22" s="10" t="s">
        <v>106</v>
      </c>
      <c r="O22" s="10"/>
      <c r="P22" s="10"/>
      <c r="Q22" s="10"/>
      <c r="R22" s="10"/>
      <c r="S22" s="9"/>
      <c r="T22" s="14" t="s">
        <v>251</v>
      </c>
      <c r="U22" s="14" t="s">
        <v>251</v>
      </c>
    </row>
    <row r="23" spans="2:21" x14ac:dyDescent="0.25">
      <c r="B23" s="8" t="s">
        <v>150</v>
      </c>
      <c r="C23" s="9">
        <v>400</v>
      </c>
      <c r="D23" s="10" t="s">
        <v>306</v>
      </c>
      <c r="E23" s="9" t="s">
        <v>135</v>
      </c>
      <c r="F23" s="9" t="s">
        <v>230</v>
      </c>
      <c r="G23" s="10"/>
      <c r="H23" s="10"/>
      <c r="I23" s="10"/>
      <c r="J23" s="10"/>
      <c r="K23" s="10"/>
      <c r="L23" s="10"/>
      <c r="M23" s="10" t="s">
        <v>106</v>
      </c>
      <c r="N23" s="10" t="s">
        <v>107</v>
      </c>
      <c r="O23" s="10" t="s">
        <v>106</v>
      </c>
      <c r="P23" s="10"/>
      <c r="Q23" s="10"/>
      <c r="R23" s="10"/>
      <c r="S23" s="9"/>
      <c r="T23" s="14" t="s">
        <v>251</v>
      </c>
      <c r="U23" s="14" t="s">
        <v>251</v>
      </c>
    </row>
    <row r="24" spans="2:21" x14ac:dyDescent="0.25">
      <c r="B24" s="8" t="s">
        <v>151</v>
      </c>
      <c r="C24" s="9">
        <v>550</v>
      </c>
      <c r="D24" s="10" t="s">
        <v>306</v>
      </c>
      <c r="E24" s="9" t="s">
        <v>135</v>
      </c>
      <c r="F24" s="9" t="s">
        <v>244</v>
      </c>
      <c r="G24" s="10"/>
      <c r="H24" s="10"/>
      <c r="I24" s="10"/>
      <c r="J24" s="10"/>
      <c r="K24" s="10"/>
      <c r="L24" s="10"/>
      <c r="M24" s="10" t="s">
        <v>106</v>
      </c>
      <c r="N24" s="10" t="s">
        <v>106</v>
      </c>
      <c r="O24" s="10"/>
      <c r="P24" s="10"/>
      <c r="Q24" s="10"/>
      <c r="R24" s="10"/>
      <c r="S24" s="9"/>
      <c r="T24" s="14" t="s">
        <v>251</v>
      </c>
      <c r="U24" s="14" t="s">
        <v>251</v>
      </c>
    </row>
    <row r="25" spans="2:21" x14ac:dyDescent="0.25">
      <c r="B25" s="8" t="s">
        <v>152</v>
      </c>
      <c r="C25" s="9">
        <v>100</v>
      </c>
      <c r="D25" s="10" t="s">
        <v>306</v>
      </c>
      <c r="E25" s="9" t="s">
        <v>135</v>
      </c>
      <c r="F25" s="9" t="s">
        <v>111</v>
      </c>
      <c r="G25" s="10"/>
      <c r="H25" s="10"/>
      <c r="I25" s="10"/>
      <c r="J25" s="10"/>
      <c r="K25" s="10"/>
      <c r="L25" s="10"/>
      <c r="M25" s="10" t="s">
        <v>106</v>
      </c>
      <c r="N25" s="10" t="s">
        <v>106</v>
      </c>
      <c r="O25" s="10"/>
      <c r="P25" s="10"/>
      <c r="Q25" s="10"/>
      <c r="R25" s="10"/>
      <c r="S25" s="9"/>
      <c r="T25" s="14" t="s">
        <v>251</v>
      </c>
      <c r="U25" s="14" t="s">
        <v>251</v>
      </c>
    </row>
    <row r="26" spans="2:21" x14ac:dyDescent="0.25">
      <c r="B26" s="8" t="s">
        <v>153</v>
      </c>
      <c r="C26" s="9">
        <v>1800</v>
      </c>
      <c r="D26" s="10" t="s">
        <v>302</v>
      </c>
      <c r="E26" s="9" t="s">
        <v>135</v>
      </c>
      <c r="F26" s="9" t="s">
        <v>243</v>
      </c>
      <c r="G26" s="10"/>
      <c r="H26" s="10"/>
      <c r="I26" s="10"/>
      <c r="J26" s="10"/>
      <c r="K26" s="10"/>
      <c r="L26" s="10" t="s">
        <v>106</v>
      </c>
      <c r="M26" s="10" t="s">
        <v>106</v>
      </c>
      <c r="N26" s="10" t="s">
        <v>106</v>
      </c>
      <c r="O26" s="10" t="s">
        <v>106</v>
      </c>
      <c r="P26" s="10"/>
      <c r="Q26" s="10"/>
      <c r="R26" s="10"/>
      <c r="S26" s="9"/>
      <c r="T26" s="14" t="s">
        <v>251</v>
      </c>
      <c r="U26" s="14" t="s">
        <v>251</v>
      </c>
    </row>
    <row r="27" spans="2:21" x14ac:dyDescent="0.25">
      <c r="B27" s="8" t="s">
        <v>154</v>
      </c>
      <c r="C27" s="9">
        <v>80</v>
      </c>
      <c r="D27" s="10" t="s">
        <v>305</v>
      </c>
      <c r="E27" s="9" t="s">
        <v>155</v>
      </c>
      <c r="F27" s="9" t="s">
        <v>242</v>
      </c>
      <c r="G27" s="10"/>
      <c r="H27" s="10"/>
      <c r="I27" s="10"/>
      <c r="J27" s="10"/>
      <c r="K27" s="10"/>
      <c r="L27" s="10"/>
      <c r="M27" s="10"/>
      <c r="N27" s="10"/>
      <c r="O27" s="10" t="s">
        <v>106</v>
      </c>
      <c r="P27" s="10" t="s">
        <v>106</v>
      </c>
      <c r="Q27" s="10"/>
      <c r="R27" s="10"/>
      <c r="S27" s="9"/>
      <c r="T27" s="14" t="s">
        <v>251</v>
      </c>
      <c r="U27" s="14" t="s">
        <v>251</v>
      </c>
    </row>
    <row r="28" spans="2:21" x14ac:dyDescent="0.25">
      <c r="B28" s="8" t="s">
        <v>156</v>
      </c>
      <c r="C28" s="9">
        <v>200</v>
      </c>
      <c r="D28" s="10" t="s">
        <v>304</v>
      </c>
      <c r="E28" s="9" t="s">
        <v>155</v>
      </c>
      <c r="F28" s="9" t="s">
        <v>241</v>
      </c>
      <c r="G28" s="10"/>
      <c r="H28" s="10"/>
      <c r="I28" s="10"/>
      <c r="J28" s="10"/>
      <c r="K28" s="10"/>
      <c r="L28" s="10" t="s">
        <v>107</v>
      </c>
      <c r="M28" s="10" t="s">
        <v>107</v>
      </c>
      <c r="N28" s="10" t="s">
        <v>107</v>
      </c>
      <c r="O28" s="10"/>
      <c r="P28" s="10"/>
      <c r="Q28" s="10"/>
      <c r="R28" s="10"/>
      <c r="S28" s="9"/>
      <c r="T28" s="14" t="s">
        <v>251</v>
      </c>
      <c r="U28" s="14" t="s">
        <v>251</v>
      </c>
    </row>
    <row r="29" spans="2:21" x14ac:dyDescent="0.25">
      <c r="B29" s="8" t="s">
        <v>157</v>
      </c>
      <c r="C29" s="9">
        <v>4500</v>
      </c>
      <c r="D29" s="10" t="s">
        <v>303</v>
      </c>
      <c r="E29" s="9" t="s">
        <v>155</v>
      </c>
      <c r="F29" s="9" t="s">
        <v>230</v>
      </c>
      <c r="G29" s="10"/>
      <c r="H29" s="10"/>
      <c r="I29" s="10"/>
      <c r="J29" s="10"/>
      <c r="K29" s="10"/>
      <c r="L29" s="10"/>
      <c r="M29" s="10" t="s">
        <v>106</v>
      </c>
      <c r="N29" s="10" t="s">
        <v>106</v>
      </c>
      <c r="O29" s="10"/>
      <c r="P29" s="10"/>
      <c r="Q29" s="10"/>
      <c r="R29" s="10"/>
      <c r="S29" s="9"/>
      <c r="T29" s="14" t="s">
        <v>251</v>
      </c>
      <c r="U29" s="14" t="s">
        <v>251</v>
      </c>
    </row>
    <row r="30" spans="2:21" x14ac:dyDescent="0.25">
      <c r="B30" s="8" t="s">
        <v>158</v>
      </c>
      <c r="C30" s="9">
        <v>8000</v>
      </c>
      <c r="D30" s="10" t="s">
        <v>301</v>
      </c>
      <c r="E30" s="9" t="s">
        <v>155</v>
      </c>
      <c r="F30" s="9" t="s">
        <v>240</v>
      </c>
      <c r="G30" s="10"/>
      <c r="H30" s="10"/>
      <c r="I30" s="10"/>
      <c r="J30" s="10"/>
      <c r="K30" s="10"/>
      <c r="L30" s="10"/>
      <c r="M30" s="10"/>
      <c r="N30" s="10" t="s">
        <v>106</v>
      </c>
      <c r="O30" s="10" t="s">
        <v>106</v>
      </c>
      <c r="P30" s="10" t="s">
        <v>106</v>
      </c>
      <c r="Q30" s="10"/>
      <c r="R30" s="10"/>
      <c r="S30" s="9"/>
      <c r="T30" s="14" t="s">
        <v>251</v>
      </c>
      <c r="U30" s="14" t="s">
        <v>251</v>
      </c>
    </row>
    <row r="31" spans="2:21" x14ac:dyDescent="0.25">
      <c r="B31" s="8" t="s">
        <v>159</v>
      </c>
      <c r="C31" s="9">
        <v>80</v>
      </c>
      <c r="D31" s="10" t="s">
        <v>306</v>
      </c>
      <c r="E31" s="9" t="s">
        <v>160</v>
      </c>
      <c r="F31" s="9" t="s">
        <v>111</v>
      </c>
      <c r="G31" s="10" t="s">
        <v>106</v>
      </c>
      <c r="H31" s="10" t="s">
        <v>106</v>
      </c>
      <c r="I31" s="10" t="s">
        <v>106</v>
      </c>
      <c r="J31" s="10" t="s">
        <v>106</v>
      </c>
      <c r="K31" s="10" t="s">
        <v>106</v>
      </c>
      <c r="L31" s="10" t="s">
        <v>106</v>
      </c>
      <c r="M31" s="10" t="s">
        <v>106</v>
      </c>
      <c r="N31" s="10" t="s">
        <v>106</v>
      </c>
      <c r="O31" s="10" t="s">
        <v>106</v>
      </c>
      <c r="P31" s="10" t="s">
        <v>106</v>
      </c>
      <c r="Q31" s="10" t="s">
        <v>106</v>
      </c>
      <c r="R31" s="10" t="s">
        <v>106</v>
      </c>
      <c r="S31" s="9"/>
      <c r="T31" s="14" t="s">
        <v>251</v>
      </c>
      <c r="U31" s="14" t="s">
        <v>251</v>
      </c>
    </row>
    <row r="32" spans="2:21" x14ac:dyDescent="0.25">
      <c r="B32" s="8" t="s">
        <v>161</v>
      </c>
      <c r="C32" s="9">
        <v>130</v>
      </c>
      <c r="D32" s="10" t="s">
        <v>305</v>
      </c>
      <c r="E32" s="9" t="s">
        <v>162</v>
      </c>
      <c r="F32" s="9" t="s">
        <v>239</v>
      </c>
      <c r="G32" s="10"/>
      <c r="H32" s="10"/>
      <c r="I32" s="10"/>
      <c r="J32" s="10"/>
      <c r="K32" s="10" t="s">
        <v>106</v>
      </c>
      <c r="L32" s="10" t="s">
        <v>107</v>
      </c>
      <c r="M32" s="10" t="s">
        <v>106</v>
      </c>
      <c r="N32" s="10" t="s">
        <v>106</v>
      </c>
      <c r="O32" s="10" t="s">
        <v>106</v>
      </c>
      <c r="P32" s="10"/>
      <c r="Q32" s="10"/>
      <c r="R32" s="10"/>
      <c r="S32" s="9"/>
      <c r="T32" s="14" t="s">
        <v>251</v>
      </c>
      <c r="U32" s="14" t="s">
        <v>251</v>
      </c>
    </row>
    <row r="33" spans="2:21" x14ac:dyDescent="0.25">
      <c r="B33" s="8" t="s">
        <v>163</v>
      </c>
      <c r="C33" s="9">
        <v>800</v>
      </c>
      <c r="D33" s="10" t="s">
        <v>304</v>
      </c>
      <c r="E33" s="9" t="s">
        <v>164</v>
      </c>
      <c r="F33" s="9" t="s">
        <v>230</v>
      </c>
      <c r="G33" s="10"/>
      <c r="H33" s="10"/>
      <c r="I33" s="10"/>
      <c r="J33" s="10"/>
      <c r="K33" s="10" t="s">
        <v>106</v>
      </c>
      <c r="L33" s="10" t="s">
        <v>106</v>
      </c>
      <c r="M33" s="10" t="s">
        <v>106</v>
      </c>
      <c r="N33" s="10" t="s">
        <v>106</v>
      </c>
      <c r="O33" s="10" t="s">
        <v>106</v>
      </c>
      <c r="P33" s="10"/>
      <c r="Q33" s="10"/>
      <c r="R33" s="10"/>
      <c r="S33" s="9"/>
      <c r="T33" s="14" t="s">
        <v>251</v>
      </c>
      <c r="U33" s="14" t="s">
        <v>251</v>
      </c>
    </row>
    <row r="34" spans="2:21" x14ac:dyDescent="0.25">
      <c r="B34" s="8" t="s">
        <v>165</v>
      </c>
      <c r="C34" s="9">
        <v>120</v>
      </c>
      <c r="D34" s="10" t="s">
        <v>306</v>
      </c>
      <c r="E34" s="9" t="s">
        <v>166</v>
      </c>
      <c r="F34" s="9" t="s">
        <v>111</v>
      </c>
      <c r="G34" s="10"/>
      <c r="H34" s="10"/>
      <c r="I34" s="10"/>
      <c r="J34" s="10" t="s">
        <v>106</v>
      </c>
      <c r="K34" s="10" t="s">
        <v>106</v>
      </c>
      <c r="L34" s="10" t="s">
        <v>106</v>
      </c>
      <c r="M34" s="10" t="s">
        <v>106</v>
      </c>
      <c r="N34" s="10" t="s">
        <v>106</v>
      </c>
      <c r="O34" s="10" t="s">
        <v>106</v>
      </c>
      <c r="P34" s="10" t="s">
        <v>106</v>
      </c>
      <c r="Q34" s="10"/>
      <c r="R34" s="10"/>
      <c r="S34" s="9"/>
      <c r="T34" s="14" t="s">
        <v>251</v>
      </c>
      <c r="U34" s="14" t="s">
        <v>251</v>
      </c>
    </row>
    <row r="35" spans="2:21" x14ac:dyDescent="0.25">
      <c r="B35" s="8" t="s">
        <v>167</v>
      </c>
      <c r="C35" s="9">
        <v>250</v>
      </c>
      <c r="D35" s="10" t="s">
        <v>305</v>
      </c>
      <c r="E35" s="9" t="s">
        <v>168</v>
      </c>
      <c r="F35" s="9" t="s">
        <v>238</v>
      </c>
      <c r="G35" s="10"/>
      <c r="H35" s="10"/>
      <c r="I35" s="10"/>
      <c r="J35" s="10" t="s">
        <v>106</v>
      </c>
      <c r="K35" s="10" t="s">
        <v>107</v>
      </c>
      <c r="L35" s="10" t="s">
        <v>107</v>
      </c>
      <c r="M35" s="10" t="s">
        <v>106</v>
      </c>
      <c r="N35" s="10" t="s">
        <v>106</v>
      </c>
      <c r="O35" s="10" t="s">
        <v>106</v>
      </c>
      <c r="P35" s="10"/>
      <c r="Q35" s="10"/>
      <c r="R35" s="10"/>
      <c r="S35" s="9"/>
      <c r="T35" s="14" t="s">
        <v>251</v>
      </c>
      <c r="U35" s="14" t="s">
        <v>251</v>
      </c>
    </row>
    <row r="36" spans="2:21" x14ac:dyDescent="0.25">
      <c r="B36" s="8" t="s">
        <v>169</v>
      </c>
      <c r="C36" s="9">
        <v>130</v>
      </c>
      <c r="D36" s="10" t="s">
        <v>306</v>
      </c>
      <c r="E36" s="9" t="s">
        <v>140</v>
      </c>
      <c r="F36" s="9" t="s">
        <v>226</v>
      </c>
      <c r="G36" s="10"/>
      <c r="H36" s="10"/>
      <c r="I36" s="10"/>
      <c r="J36" s="10"/>
      <c r="K36" s="10"/>
      <c r="L36" s="10"/>
      <c r="M36" s="10"/>
      <c r="N36" s="10"/>
      <c r="O36" s="10" t="s">
        <v>106</v>
      </c>
      <c r="P36" s="10" t="s">
        <v>106</v>
      </c>
      <c r="Q36" s="10" t="s">
        <v>107</v>
      </c>
      <c r="R36" s="10"/>
      <c r="S36" s="9"/>
      <c r="T36" s="14" t="s">
        <v>251</v>
      </c>
      <c r="U36" s="14" t="s">
        <v>251</v>
      </c>
    </row>
    <row r="37" spans="2:21" x14ac:dyDescent="0.25">
      <c r="B37" s="8" t="s">
        <v>170</v>
      </c>
      <c r="C37" s="9">
        <v>430</v>
      </c>
      <c r="D37" s="10" t="s">
        <v>305</v>
      </c>
      <c r="E37" s="9" t="s">
        <v>140</v>
      </c>
      <c r="F37" s="9" t="s">
        <v>226</v>
      </c>
      <c r="G37" s="10"/>
      <c r="H37" s="10"/>
      <c r="I37" s="10"/>
      <c r="J37" s="10"/>
      <c r="K37" s="10"/>
      <c r="L37" s="10"/>
      <c r="M37" s="10"/>
      <c r="N37" s="10"/>
      <c r="O37" s="10" t="s">
        <v>106</v>
      </c>
      <c r="P37" s="10" t="s">
        <v>106</v>
      </c>
      <c r="Q37" s="10"/>
      <c r="R37" s="10"/>
      <c r="S37" s="9"/>
      <c r="T37" s="14" t="s">
        <v>251</v>
      </c>
      <c r="U37" s="14" t="s">
        <v>251</v>
      </c>
    </row>
    <row r="38" spans="2:21" x14ac:dyDescent="0.25">
      <c r="B38" s="8" t="s">
        <v>171</v>
      </c>
      <c r="C38" s="9">
        <v>160</v>
      </c>
      <c r="D38" s="10" t="s">
        <v>305</v>
      </c>
      <c r="E38" s="9" t="s">
        <v>140</v>
      </c>
      <c r="F38" s="9" t="s">
        <v>237</v>
      </c>
      <c r="G38" s="10"/>
      <c r="H38" s="10"/>
      <c r="I38" s="10"/>
      <c r="J38" s="10"/>
      <c r="K38" s="10"/>
      <c r="L38" s="10"/>
      <c r="M38" s="10" t="s">
        <v>106</v>
      </c>
      <c r="N38" s="10" t="s">
        <v>106</v>
      </c>
      <c r="O38" s="10" t="s">
        <v>107</v>
      </c>
      <c r="P38" s="10"/>
      <c r="Q38" s="10"/>
      <c r="R38" s="10"/>
      <c r="S38" s="9"/>
      <c r="T38" s="14" t="s">
        <v>251</v>
      </c>
      <c r="U38" s="14" t="s">
        <v>251</v>
      </c>
    </row>
    <row r="39" spans="2:21" x14ac:dyDescent="0.25">
      <c r="B39" s="8" t="s">
        <v>172</v>
      </c>
      <c r="C39" s="9">
        <v>280</v>
      </c>
      <c r="D39" s="10" t="s">
        <v>303</v>
      </c>
      <c r="E39" s="9" t="s">
        <v>173</v>
      </c>
      <c r="F39" s="9" t="s">
        <v>111</v>
      </c>
      <c r="G39" s="10" t="s">
        <v>106</v>
      </c>
      <c r="H39" s="10" t="s">
        <v>106</v>
      </c>
      <c r="I39" s="10" t="s">
        <v>106</v>
      </c>
      <c r="J39" s="10" t="s">
        <v>106</v>
      </c>
      <c r="K39" s="10" t="s">
        <v>106</v>
      </c>
      <c r="L39" s="10"/>
      <c r="M39" s="10"/>
      <c r="N39" s="10"/>
      <c r="O39" s="10"/>
      <c r="P39" s="10"/>
      <c r="Q39" s="10" t="s">
        <v>106</v>
      </c>
      <c r="R39" s="10" t="s">
        <v>106</v>
      </c>
      <c r="S39" s="9"/>
      <c r="T39" s="14" t="s">
        <v>251</v>
      </c>
      <c r="U39" s="14" t="s">
        <v>251</v>
      </c>
    </row>
    <row r="40" spans="2:21" x14ac:dyDescent="0.25">
      <c r="B40" s="8" t="s">
        <v>174</v>
      </c>
      <c r="C40" s="9">
        <v>600</v>
      </c>
      <c r="D40" s="10" t="s">
        <v>304</v>
      </c>
      <c r="E40" s="9" t="s">
        <v>140</v>
      </c>
      <c r="F40" s="9" t="s">
        <v>230</v>
      </c>
      <c r="G40" s="10"/>
      <c r="H40" s="10"/>
      <c r="I40" s="10"/>
      <c r="J40" s="10"/>
      <c r="K40" s="10"/>
      <c r="L40" s="10"/>
      <c r="M40" s="10" t="s">
        <v>106</v>
      </c>
      <c r="N40" s="10" t="s">
        <v>106</v>
      </c>
      <c r="O40" s="10" t="s">
        <v>106</v>
      </c>
      <c r="P40" s="10"/>
      <c r="Q40" s="10"/>
      <c r="R40" s="10"/>
      <c r="S40" s="9"/>
      <c r="T40" s="14" t="s">
        <v>251</v>
      </c>
      <c r="U40" s="14" t="s">
        <v>251</v>
      </c>
    </row>
    <row r="41" spans="2:21" x14ac:dyDescent="0.25">
      <c r="B41" s="8" t="s">
        <v>175</v>
      </c>
      <c r="C41" s="9">
        <v>600</v>
      </c>
      <c r="D41" s="10" t="s">
        <v>303</v>
      </c>
      <c r="E41" s="9" t="s">
        <v>135</v>
      </c>
      <c r="F41" s="9" t="s">
        <v>236</v>
      </c>
      <c r="G41" s="10"/>
      <c r="H41" s="10"/>
      <c r="I41" s="10"/>
      <c r="J41" s="10"/>
      <c r="K41" s="10"/>
      <c r="L41" s="10"/>
      <c r="M41" s="10" t="s">
        <v>106</v>
      </c>
      <c r="N41" s="10" t="s">
        <v>106</v>
      </c>
      <c r="O41" s="10" t="s">
        <v>106</v>
      </c>
      <c r="P41" s="10" t="s">
        <v>106</v>
      </c>
      <c r="Q41" s="10" t="s">
        <v>106</v>
      </c>
      <c r="R41" s="10"/>
      <c r="S41" s="9"/>
      <c r="T41" s="14" t="s">
        <v>251</v>
      </c>
      <c r="U41" s="14" t="s">
        <v>251</v>
      </c>
    </row>
    <row r="42" spans="2:21" x14ac:dyDescent="0.25">
      <c r="B42" s="8" t="s">
        <v>176</v>
      </c>
      <c r="C42" s="9">
        <v>300</v>
      </c>
      <c r="D42" s="10" t="s">
        <v>305</v>
      </c>
      <c r="E42" s="9" t="s">
        <v>138</v>
      </c>
      <c r="F42" s="9" t="s">
        <v>235</v>
      </c>
      <c r="G42" s="10" t="s">
        <v>106</v>
      </c>
      <c r="H42" s="10" t="s">
        <v>106</v>
      </c>
      <c r="I42" s="10"/>
      <c r="J42" s="10"/>
      <c r="K42" s="10"/>
      <c r="L42" s="10"/>
      <c r="M42" s="10"/>
      <c r="N42" s="10"/>
      <c r="O42" s="10"/>
      <c r="P42" s="10" t="s">
        <v>106</v>
      </c>
      <c r="Q42" s="10" t="s">
        <v>107</v>
      </c>
      <c r="R42" s="10" t="s">
        <v>107</v>
      </c>
      <c r="S42" s="9"/>
      <c r="T42" s="14" t="s">
        <v>251</v>
      </c>
      <c r="U42" s="14" t="s">
        <v>251</v>
      </c>
    </row>
    <row r="43" spans="2:21" x14ac:dyDescent="0.25">
      <c r="B43" s="8" t="s">
        <v>177</v>
      </c>
      <c r="C43" s="9">
        <v>200</v>
      </c>
      <c r="D43" s="10" t="s">
        <v>305</v>
      </c>
      <c r="E43" s="9" t="s">
        <v>144</v>
      </c>
      <c r="F43" s="9" t="s">
        <v>230</v>
      </c>
      <c r="G43" s="10"/>
      <c r="H43" s="10"/>
      <c r="I43" s="10" t="s">
        <v>107</v>
      </c>
      <c r="J43" s="10" t="s">
        <v>107</v>
      </c>
      <c r="K43" s="10" t="s">
        <v>107</v>
      </c>
      <c r="L43" s="10" t="s">
        <v>106</v>
      </c>
      <c r="M43" s="10"/>
      <c r="N43" s="10"/>
      <c r="O43" s="10"/>
      <c r="P43" s="10"/>
      <c r="Q43" s="10"/>
      <c r="R43" s="10"/>
      <c r="S43" s="9"/>
      <c r="T43" s="14" t="s">
        <v>251</v>
      </c>
      <c r="U43" s="14" t="s">
        <v>251</v>
      </c>
    </row>
    <row r="44" spans="2:21" x14ac:dyDescent="0.25">
      <c r="B44" s="8" t="s">
        <v>178</v>
      </c>
      <c r="C44" s="9">
        <v>260</v>
      </c>
      <c r="D44" s="10" t="s">
        <v>303</v>
      </c>
      <c r="E44" s="9" t="s">
        <v>179</v>
      </c>
      <c r="F44" s="9" t="s">
        <v>234</v>
      </c>
      <c r="G44" s="10"/>
      <c r="H44" s="10"/>
      <c r="I44" s="10"/>
      <c r="J44" s="10"/>
      <c r="K44" s="10"/>
      <c r="L44" s="10" t="s">
        <v>106</v>
      </c>
      <c r="M44" s="10"/>
      <c r="N44" s="10"/>
      <c r="O44" s="10" t="s">
        <v>106</v>
      </c>
      <c r="P44" s="10" t="s">
        <v>106</v>
      </c>
      <c r="Q44" s="10" t="s">
        <v>106</v>
      </c>
      <c r="R44" s="10"/>
      <c r="S44" s="9"/>
      <c r="T44" s="14" t="s">
        <v>251</v>
      </c>
      <c r="U44" s="14" t="s">
        <v>251</v>
      </c>
    </row>
    <row r="45" spans="2:21" x14ac:dyDescent="0.25">
      <c r="B45" s="8" t="s">
        <v>180</v>
      </c>
      <c r="C45" s="9">
        <v>260</v>
      </c>
      <c r="D45" s="10" t="s">
        <v>303</v>
      </c>
      <c r="E45" s="9" t="s">
        <v>179</v>
      </c>
      <c r="F45" s="9" t="s">
        <v>233</v>
      </c>
      <c r="G45" s="10"/>
      <c r="H45" s="10"/>
      <c r="I45" s="10"/>
      <c r="J45" s="10"/>
      <c r="K45" s="10"/>
      <c r="L45" s="10"/>
      <c r="M45" s="10" t="s">
        <v>106</v>
      </c>
      <c r="N45" s="10" t="s">
        <v>106</v>
      </c>
      <c r="O45" s="10"/>
      <c r="P45" s="10"/>
      <c r="Q45" s="10"/>
      <c r="R45" s="10"/>
      <c r="S45" s="9"/>
      <c r="T45" s="14" t="s">
        <v>251</v>
      </c>
      <c r="U45" s="14" t="s">
        <v>251</v>
      </c>
    </row>
    <row r="46" spans="2:21" x14ac:dyDescent="0.25">
      <c r="B46" s="8" t="s">
        <v>181</v>
      </c>
      <c r="C46" s="9">
        <v>1500</v>
      </c>
      <c r="D46" s="10" t="s">
        <v>302</v>
      </c>
      <c r="E46" s="9" t="s">
        <v>140</v>
      </c>
      <c r="F46" s="9" t="s">
        <v>232</v>
      </c>
      <c r="G46" s="10"/>
      <c r="H46" s="10"/>
      <c r="I46" s="10" t="s">
        <v>106</v>
      </c>
      <c r="J46" s="10" t="s">
        <v>106</v>
      </c>
      <c r="K46" s="10" t="s">
        <v>106</v>
      </c>
      <c r="L46" s="10" t="s">
        <v>106</v>
      </c>
      <c r="M46" s="10" t="s">
        <v>106</v>
      </c>
      <c r="N46" s="10" t="s">
        <v>106</v>
      </c>
      <c r="O46" s="10" t="s">
        <v>106</v>
      </c>
      <c r="P46" s="10" t="s">
        <v>106</v>
      </c>
      <c r="Q46" s="10"/>
      <c r="R46" s="10"/>
      <c r="S46" s="9"/>
      <c r="T46" s="14" t="s">
        <v>251</v>
      </c>
      <c r="U46" s="14" t="s">
        <v>251</v>
      </c>
    </row>
    <row r="47" spans="2:21" x14ac:dyDescent="0.25">
      <c r="B47" s="8" t="s">
        <v>182</v>
      </c>
      <c r="C47" s="9">
        <v>800</v>
      </c>
      <c r="D47" s="10" t="s">
        <v>302</v>
      </c>
      <c r="E47" s="9" t="s">
        <v>183</v>
      </c>
      <c r="F47" s="9" t="s">
        <v>226</v>
      </c>
      <c r="G47" s="10" t="s">
        <v>106</v>
      </c>
      <c r="H47" s="10" t="s">
        <v>106</v>
      </c>
      <c r="I47" s="10"/>
      <c r="J47" s="10"/>
      <c r="K47" s="10"/>
      <c r="L47" s="10"/>
      <c r="M47" s="10"/>
      <c r="N47" s="10"/>
      <c r="O47" s="10"/>
      <c r="P47" s="10"/>
      <c r="Q47" s="10"/>
      <c r="R47" s="10" t="s">
        <v>106</v>
      </c>
      <c r="S47" s="9"/>
      <c r="T47" s="14" t="s">
        <v>251</v>
      </c>
      <c r="U47" s="14" t="s">
        <v>251</v>
      </c>
    </row>
    <row r="48" spans="2:21" x14ac:dyDescent="0.25">
      <c r="B48" s="8" t="s">
        <v>184</v>
      </c>
      <c r="C48" s="9">
        <v>200</v>
      </c>
      <c r="D48" s="10" t="s">
        <v>306</v>
      </c>
      <c r="E48" s="9" t="s">
        <v>185</v>
      </c>
      <c r="F48" s="9" t="s">
        <v>111</v>
      </c>
      <c r="G48" s="10" t="s">
        <v>106</v>
      </c>
      <c r="H48" s="10" t="s">
        <v>106</v>
      </c>
      <c r="I48" s="10" t="s">
        <v>106</v>
      </c>
      <c r="J48" s="10" t="s">
        <v>106</v>
      </c>
      <c r="K48" s="10" t="s">
        <v>106</v>
      </c>
      <c r="L48" s="10" t="s">
        <v>106</v>
      </c>
      <c r="M48" s="10" t="s">
        <v>106</v>
      </c>
      <c r="N48" s="10" t="s">
        <v>106</v>
      </c>
      <c r="O48" s="10" t="s">
        <v>106</v>
      </c>
      <c r="P48" s="10" t="s">
        <v>106</v>
      </c>
      <c r="Q48" s="10" t="s">
        <v>106</v>
      </c>
      <c r="R48" s="10" t="s">
        <v>106</v>
      </c>
      <c r="S48" s="9"/>
      <c r="T48" s="14" t="s">
        <v>251</v>
      </c>
      <c r="U48" s="14" t="s">
        <v>251</v>
      </c>
    </row>
    <row r="49" spans="2:21" x14ac:dyDescent="0.25">
      <c r="B49" s="8" t="s">
        <v>186</v>
      </c>
      <c r="C49" s="9">
        <v>1000</v>
      </c>
      <c r="D49" s="10" t="s">
        <v>304</v>
      </c>
      <c r="E49" s="9" t="s">
        <v>187</v>
      </c>
      <c r="F49" s="9" t="s">
        <v>111</v>
      </c>
      <c r="G49" s="10" t="s">
        <v>106</v>
      </c>
      <c r="H49" s="10" t="s">
        <v>106</v>
      </c>
      <c r="I49" s="10" t="s">
        <v>106</v>
      </c>
      <c r="J49" s="10" t="s">
        <v>106</v>
      </c>
      <c r="K49" s="10" t="s">
        <v>106</v>
      </c>
      <c r="L49" s="10" t="s">
        <v>106</v>
      </c>
      <c r="M49" s="10" t="s">
        <v>106</v>
      </c>
      <c r="N49" s="10" t="s">
        <v>106</v>
      </c>
      <c r="O49" s="10" t="s">
        <v>106</v>
      </c>
      <c r="P49" s="10" t="s">
        <v>106</v>
      </c>
      <c r="Q49" s="10" t="s">
        <v>106</v>
      </c>
      <c r="R49" s="10" t="s">
        <v>106</v>
      </c>
      <c r="S49" s="9"/>
      <c r="T49" s="14" t="s">
        <v>251</v>
      </c>
      <c r="U49" s="14" t="s">
        <v>251</v>
      </c>
    </row>
    <row r="50" spans="2:21" x14ac:dyDescent="0.25">
      <c r="B50" s="8" t="s">
        <v>188</v>
      </c>
      <c r="C50" s="9">
        <v>300</v>
      </c>
      <c r="D50" s="10" t="s">
        <v>304</v>
      </c>
      <c r="E50" s="9" t="s">
        <v>189</v>
      </c>
      <c r="F50" s="9" t="s">
        <v>220</v>
      </c>
      <c r="G50" s="10"/>
      <c r="H50" s="10"/>
      <c r="I50" s="10"/>
      <c r="J50" s="10"/>
      <c r="K50" s="10"/>
      <c r="L50" s="10" t="s">
        <v>106</v>
      </c>
      <c r="M50" s="10"/>
      <c r="N50" s="10"/>
      <c r="O50" s="10"/>
      <c r="P50" s="10"/>
      <c r="Q50" s="10"/>
      <c r="R50" s="10"/>
      <c r="S50" s="9"/>
      <c r="T50" s="14" t="s">
        <v>251</v>
      </c>
      <c r="U50" s="14" t="s">
        <v>251</v>
      </c>
    </row>
    <row r="51" spans="2:21" x14ac:dyDescent="0.25">
      <c r="B51" s="8" t="s">
        <v>190</v>
      </c>
      <c r="C51" s="9">
        <v>100</v>
      </c>
      <c r="D51" s="10" t="s">
        <v>305</v>
      </c>
      <c r="E51" s="9" t="s">
        <v>135</v>
      </c>
      <c r="F51" s="9" t="s">
        <v>231</v>
      </c>
      <c r="G51" s="10"/>
      <c r="H51" s="10"/>
      <c r="I51" s="10"/>
      <c r="J51" s="10"/>
      <c r="K51" s="10"/>
      <c r="L51" s="10"/>
      <c r="M51" s="10" t="s">
        <v>107</v>
      </c>
      <c r="N51" s="10" t="s">
        <v>107</v>
      </c>
      <c r="O51" s="10" t="s">
        <v>106</v>
      </c>
      <c r="P51" s="10"/>
      <c r="Q51" s="10"/>
      <c r="R51" s="10"/>
      <c r="S51" s="9"/>
      <c r="T51" s="14" t="s">
        <v>251</v>
      </c>
      <c r="U51" s="14" t="s">
        <v>251</v>
      </c>
    </row>
    <row r="52" spans="2:21" x14ac:dyDescent="0.25">
      <c r="B52" s="8" t="s">
        <v>191</v>
      </c>
      <c r="C52" s="9">
        <v>6000</v>
      </c>
      <c r="D52" s="10" t="s">
        <v>301</v>
      </c>
      <c r="E52" s="9" t="s">
        <v>135</v>
      </c>
      <c r="F52" s="9" t="s">
        <v>228</v>
      </c>
      <c r="G52" s="10"/>
      <c r="H52" s="10"/>
      <c r="I52" s="10"/>
      <c r="J52" s="10"/>
      <c r="K52" s="10"/>
      <c r="L52" s="10"/>
      <c r="M52" s="10" t="s">
        <v>106</v>
      </c>
      <c r="N52" s="10" t="s">
        <v>106</v>
      </c>
      <c r="O52" s="10"/>
      <c r="P52" s="10"/>
      <c r="Q52" s="10"/>
      <c r="R52" s="10"/>
      <c r="S52" s="9"/>
      <c r="T52" s="14" t="s">
        <v>251</v>
      </c>
      <c r="U52" s="14" t="s">
        <v>251</v>
      </c>
    </row>
    <row r="53" spans="2:21" x14ac:dyDescent="0.25">
      <c r="B53" s="8" t="s">
        <v>192</v>
      </c>
      <c r="C53" s="9">
        <v>2400</v>
      </c>
      <c r="D53" s="10" t="s">
        <v>303</v>
      </c>
      <c r="E53" s="9" t="s">
        <v>135</v>
      </c>
      <c r="F53" s="9" t="s">
        <v>230</v>
      </c>
      <c r="G53" s="10"/>
      <c r="H53" s="10"/>
      <c r="I53" s="10"/>
      <c r="J53" s="10"/>
      <c r="K53" s="10"/>
      <c r="L53" s="10"/>
      <c r="M53" s="10" t="s">
        <v>106</v>
      </c>
      <c r="N53" s="10" t="s">
        <v>106</v>
      </c>
      <c r="O53" s="10"/>
      <c r="P53" s="10"/>
      <c r="Q53" s="10"/>
      <c r="R53" s="10"/>
      <c r="S53" s="9"/>
      <c r="T53" s="14" t="s">
        <v>251</v>
      </c>
      <c r="U53" s="14" t="s">
        <v>251</v>
      </c>
    </row>
    <row r="54" spans="2:21" x14ac:dyDescent="0.25">
      <c r="B54" s="8" t="s">
        <v>193</v>
      </c>
      <c r="C54" s="9">
        <v>1000</v>
      </c>
      <c r="D54" s="10" t="s">
        <v>303</v>
      </c>
      <c r="E54" s="9" t="s">
        <v>135</v>
      </c>
      <c r="F54" s="9" t="s">
        <v>229</v>
      </c>
      <c r="G54" s="10"/>
      <c r="H54" s="10"/>
      <c r="I54" s="10"/>
      <c r="J54" s="10"/>
      <c r="K54" s="10"/>
      <c r="L54" s="10"/>
      <c r="M54" s="10" t="s">
        <v>106</v>
      </c>
      <c r="N54" s="10" t="s">
        <v>107</v>
      </c>
      <c r="O54" s="10"/>
      <c r="P54" s="10"/>
      <c r="Q54" s="10"/>
      <c r="R54" s="10"/>
      <c r="S54" s="9"/>
      <c r="T54" s="14" t="s">
        <v>251</v>
      </c>
      <c r="U54" s="14" t="s">
        <v>251</v>
      </c>
    </row>
    <row r="55" spans="2:21" x14ac:dyDescent="0.25">
      <c r="B55" s="8" t="s">
        <v>194</v>
      </c>
      <c r="C55" s="9">
        <v>2000</v>
      </c>
      <c r="D55" s="10" t="s">
        <v>302</v>
      </c>
      <c r="E55" s="9" t="s">
        <v>135</v>
      </c>
      <c r="F55" s="9" t="s">
        <v>229</v>
      </c>
      <c r="G55" s="10"/>
      <c r="H55" s="10"/>
      <c r="I55" s="10"/>
      <c r="J55" s="10"/>
      <c r="K55" s="10"/>
      <c r="L55" s="10"/>
      <c r="M55" s="10" t="s">
        <v>107</v>
      </c>
      <c r="N55" s="10" t="s">
        <v>107</v>
      </c>
      <c r="O55" s="10"/>
      <c r="P55" s="10"/>
      <c r="Q55" s="10"/>
      <c r="R55" s="10"/>
      <c r="S55" s="9"/>
      <c r="T55" s="14" t="s">
        <v>251</v>
      </c>
      <c r="U55" s="14" t="s">
        <v>251</v>
      </c>
    </row>
    <row r="56" spans="2:21" x14ac:dyDescent="0.25">
      <c r="B56" s="8" t="s">
        <v>195</v>
      </c>
      <c r="C56" s="9">
        <v>10000</v>
      </c>
      <c r="D56" s="10" t="s">
        <v>302</v>
      </c>
      <c r="E56" s="9" t="s">
        <v>135</v>
      </c>
      <c r="F56" s="9" t="s">
        <v>228</v>
      </c>
      <c r="G56" s="10"/>
      <c r="H56" s="10"/>
      <c r="I56" s="10"/>
      <c r="J56" s="10"/>
      <c r="K56" s="10"/>
      <c r="L56" s="10"/>
      <c r="M56" s="10" t="s">
        <v>106</v>
      </c>
      <c r="N56" s="10" t="s">
        <v>106</v>
      </c>
      <c r="O56" s="10"/>
      <c r="P56" s="10"/>
      <c r="Q56" s="10"/>
      <c r="R56" s="10"/>
      <c r="S56" s="9"/>
      <c r="T56" s="14" t="s">
        <v>251</v>
      </c>
      <c r="U56" s="14" t="s">
        <v>251</v>
      </c>
    </row>
    <row r="57" spans="2:21" x14ac:dyDescent="0.25">
      <c r="B57" s="8" t="s">
        <v>196</v>
      </c>
      <c r="C57" s="9">
        <v>10000</v>
      </c>
      <c r="D57" s="10" t="s">
        <v>301</v>
      </c>
      <c r="E57" s="9" t="s">
        <v>135</v>
      </c>
      <c r="F57" s="9" t="s">
        <v>221</v>
      </c>
      <c r="G57" s="10"/>
      <c r="H57" s="10"/>
      <c r="I57" s="10"/>
      <c r="J57" s="10"/>
      <c r="K57" s="10"/>
      <c r="L57" s="10" t="s">
        <v>106</v>
      </c>
      <c r="M57" s="10" t="s">
        <v>106</v>
      </c>
      <c r="N57" s="10" t="s">
        <v>106</v>
      </c>
      <c r="O57" s="10" t="s">
        <v>106</v>
      </c>
      <c r="P57" s="10"/>
      <c r="Q57" s="10"/>
      <c r="R57" s="10"/>
      <c r="S57" s="9"/>
      <c r="T57" s="14" t="s">
        <v>251</v>
      </c>
      <c r="U57" s="14" t="s">
        <v>251</v>
      </c>
    </row>
    <row r="58" spans="2:21" x14ac:dyDescent="0.25">
      <c r="B58" s="8" t="s">
        <v>197</v>
      </c>
      <c r="C58" s="9">
        <v>8000</v>
      </c>
      <c r="D58" s="10" t="s">
        <v>301</v>
      </c>
      <c r="E58" s="9" t="s">
        <v>198</v>
      </c>
      <c r="F58" s="9" t="s">
        <v>226</v>
      </c>
      <c r="G58" s="10"/>
      <c r="H58" s="10"/>
      <c r="I58" s="10"/>
      <c r="J58" s="10"/>
      <c r="K58" s="10"/>
      <c r="L58" s="10"/>
      <c r="M58" s="10" t="s">
        <v>106</v>
      </c>
      <c r="N58" s="10" t="s">
        <v>106</v>
      </c>
      <c r="O58" s="10"/>
      <c r="P58" s="10"/>
      <c r="Q58" s="10"/>
      <c r="R58" s="10"/>
      <c r="S58" s="9"/>
      <c r="T58" s="14" t="s">
        <v>251</v>
      </c>
      <c r="U58" s="14" t="s">
        <v>251</v>
      </c>
    </row>
    <row r="59" spans="2:21" x14ac:dyDescent="0.25">
      <c r="B59" s="8" t="s">
        <v>199</v>
      </c>
      <c r="C59" s="9">
        <v>12000</v>
      </c>
      <c r="D59" s="10" t="s">
        <v>307</v>
      </c>
      <c r="E59" s="9" t="s">
        <v>198</v>
      </c>
      <c r="F59" s="9" t="s">
        <v>226</v>
      </c>
      <c r="G59" s="10"/>
      <c r="H59" s="10"/>
      <c r="I59" s="10"/>
      <c r="J59" s="10"/>
      <c r="K59" s="10"/>
      <c r="L59" s="10"/>
      <c r="M59" s="10" t="s">
        <v>106</v>
      </c>
      <c r="N59" s="10" t="s">
        <v>106</v>
      </c>
      <c r="O59" s="10"/>
      <c r="P59" s="10"/>
      <c r="Q59" s="10"/>
      <c r="R59" s="10"/>
      <c r="S59" s="9"/>
      <c r="T59" s="14" t="s">
        <v>251</v>
      </c>
      <c r="U59" s="14" t="s">
        <v>251</v>
      </c>
    </row>
    <row r="60" spans="2:21" x14ac:dyDescent="0.25">
      <c r="B60" s="8" t="s">
        <v>200</v>
      </c>
      <c r="C60" s="9">
        <v>1350</v>
      </c>
      <c r="D60" s="10" t="s">
        <v>303</v>
      </c>
      <c r="E60" s="9" t="s">
        <v>135</v>
      </c>
      <c r="F60" s="9" t="s">
        <v>227</v>
      </c>
      <c r="G60" s="10"/>
      <c r="H60" s="10"/>
      <c r="I60" s="10"/>
      <c r="J60" s="10"/>
      <c r="K60" s="10"/>
      <c r="L60" s="10"/>
      <c r="M60" s="10" t="s">
        <v>107</v>
      </c>
      <c r="N60" s="10" t="s">
        <v>107</v>
      </c>
      <c r="O60" s="10"/>
      <c r="P60" s="10"/>
      <c r="Q60" s="10"/>
      <c r="R60" s="10"/>
      <c r="S60" s="9"/>
      <c r="T60" s="14" t="s">
        <v>251</v>
      </c>
      <c r="U60" s="14" t="s">
        <v>251</v>
      </c>
    </row>
    <row r="61" spans="2:21" x14ac:dyDescent="0.25">
      <c r="B61" s="8" t="s">
        <v>201</v>
      </c>
      <c r="C61" s="9">
        <v>8000</v>
      </c>
      <c r="D61" s="10" t="s">
        <v>301</v>
      </c>
      <c r="E61" s="9" t="s">
        <v>198</v>
      </c>
      <c r="F61" s="9" t="s">
        <v>226</v>
      </c>
      <c r="G61" s="10"/>
      <c r="H61" s="10"/>
      <c r="I61" s="10"/>
      <c r="J61" s="10"/>
      <c r="K61" s="10"/>
      <c r="L61" s="10" t="s">
        <v>106</v>
      </c>
      <c r="M61" s="10" t="s">
        <v>106</v>
      </c>
      <c r="N61" s="10" t="s">
        <v>106</v>
      </c>
      <c r="O61" s="10"/>
      <c r="P61" s="10"/>
      <c r="Q61" s="10"/>
      <c r="R61" s="10"/>
      <c r="S61" s="9"/>
      <c r="T61" s="14" t="s">
        <v>251</v>
      </c>
      <c r="U61" s="14" t="s">
        <v>251</v>
      </c>
    </row>
    <row r="62" spans="2:21" x14ac:dyDescent="0.25">
      <c r="B62" s="8" t="s">
        <v>202</v>
      </c>
      <c r="C62" s="9">
        <v>8000</v>
      </c>
      <c r="D62" s="10" t="s">
        <v>302</v>
      </c>
      <c r="E62" s="9" t="s">
        <v>198</v>
      </c>
      <c r="F62" s="9" t="s">
        <v>226</v>
      </c>
      <c r="G62" s="10"/>
      <c r="H62" s="10"/>
      <c r="I62" s="10"/>
      <c r="J62" s="10"/>
      <c r="K62" s="10"/>
      <c r="L62" s="10"/>
      <c r="M62" s="10" t="s">
        <v>106</v>
      </c>
      <c r="N62" s="10" t="s">
        <v>106</v>
      </c>
      <c r="O62" s="10"/>
      <c r="P62" s="10"/>
      <c r="Q62" s="10"/>
      <c r="R62" s="10"/>
      <c r="S62" s="9"/>
      <c r="T62" s="14" t="s">
        <v>251</v>
      </c>
      <c r="U62" s="14" t="s">
        <v>251</v>
      </c>
    </row>
    <row r="63" spans="2:21" x14ac:dyDescent="0.25">
      <c r="B63" s="8" t="s">
        <v>203</v>
      </c>
      <c r="C63" s="9">
        <v>12000</v>
      </c>
      <c r="D63" s="10" t="s">
        <v>307</v>
      </c>
      <c r="E63" s="9" t="s">
        <v>198</v>
      </c>
      <c r="F63" s="9" t="s">
        <v>226</v>
      </c>
      <c r="G63" s="10"/>
      <c r="H63" s="10"/>
      <c r="I63" s="10"/>
      <c r="J63" s="10"/>
      <c r="K63" s="10"/>
      <c r="L63" s="10"/>
      <c r="M63" s="10" t="s">
        <v>106</v>
      </c>
      <c r="N63" s="10" t="s">
        <v>106</v>
      </c>
      <c r="O63" s="10"/>
      <c r="P63" s="10"/>
      <c r="Q63" s="10"/>
      <c r="R63" s="10"/>
      <c r="S63" s="9"/>
      <c r="T63" s="14" t="s">
        <v>251</v>
      </c>
      <c r="U63" s="14" t="s">
        <v>251</v>
      </c>
    </row>
    <row r="64" spans="2:21" x14ac:dyDescent="0.25">
      <c r="B64" s="8" t="s">
        <v>204</v>
      </c>
      <c r="C64" s="9">
        <v>6000</v>
      </c>
      <c r="D64" s="10" t="s">
        <v>301</v>
      </c>
      <c r="E64" s="9" t="s">
        <v>198</v>
      </c>
      <c r="F64" s="9" t="s">
        <v>221</v>
      </c>
      <c r="G64" s="10"/>
      <c r="H64" s="10"/>
      <c r="I64" s="10"/>
      <c r="J64" s="10"/>
      <c r="K64" s="10"/>
      <c r="L64" s="10" t="s">
        <v>106</v>
      </c>
      <c r="M64" s="10" t="s">
        <v>106</v>
      </c>
      <c r="N64" s="10" t="s">
        <v>106</v>
      </c>
      <c r="O64" s="10" t="s">
        <v>106</v>
      </c>
      <c r="P64" s="10"/>
      <c r="Q64" s="10"/>
      <c r="R64" s="10"/>
      <c r="S64" s="9"/>
      <c r="T64" s="14" t="s">
        <v>251</v>
      </c>
      <c r="U64" s="14" t="s">
        <v>251</v>
      </c>
    </row>
    <row r="65" spans="2:22" x14ac:dyDescent="0.25">
      <c r="B65" s="8" t="s">
        <v>205</v>
      </c>
      <c r="C65" s="9">
        <v>70</v>
      </c>
      <c r="D65" s="10" t="s">
        <v>306</v>
      </c>
      <c r="E65" s="9" t="s">
        <v>206</v>
      </c>
      <c r="F65" s="9" t="s">
        <v>111</v>
      </c>
      <c r="G65" s="10"/>
      <c r="H65" s="10"/>
      <c r="I65" s="10" t="s">
        <v>106</v>
      </c>
      <c r="J65" s="10" t="s">
        <v>106</v>
      </c>
      <c r="K65" s="10" t="s">
        <v>106</v>
      </c>
      <c r="L65" s="10" t="s">
        <v>106</v>
      </c>
      <c r="M65" s="10" t="s">
        <v>106</v>
      </c>
      <c r="N65" s="10" t="s">
        <v>106</v>
      </c>
      <c r="O65" s="10" t="s">
        <v>106</v>
      </c>
      <c r="P65" s="10" t="s">
        <v>106</v>
      </c>
      <c r="Q65" s="10" t="s">
        <v>106</v>
      </c>
      <c r="R65" s="10"/>
      <c r="S65" s="9"/>
      <c r="T65" s="14" t="s">
        <v>251</v>
      </c>
      <c r="U65" s="14" t="s">
        <v>251</v>
      </c>
    </row>
    <row r="66" spans="2:22" x14ac:dyDescent="0.25">
      <c r="B66" s="8" t="s">
        <v>207</v>
      </c>
      <c r="C66" s="9">
        <v>250</v>
      </c>
      <c r="D66" s="10" t="s">
        <v>306</v>
      </c>
      <c r="E66" s="9" t="s">
        <v>208</v>
      </c>
      <c r="F66" s="9" t="s">
        <v>225</v>
      </c>
      <c r="G66" s="10" t="s">
        <v>107</v>
      </c>
      <c r="H66" s="10" t="s">
        <v>107</v>
      </c>
      <c r="I66" s="10" t="s">
        <v>107</v>
      </c>
      <c r="J66" s="10" t="s">
        <v>106</v>
      </c>
      <c r="K66" s="10" t="s">
        <v>106</v>
      </c>
      <c r="L66" s="10" t="s">
        <v>106</v>
      </c>
      <c r="M66" s="10" t="s">
        <v>106</v>
      </c>
      <c r="N66" s="10" t="s">
        <v>106</v>
      </c>
      <c r="O66" s="10" t="s">
        <v>106</v>
      </c>
      <c r="P66" s="10" t="s">
        <v>106</v>
      </c>
      <c r="Q66" s="10" t="s">
        <v>107</v>
      </c>
      <c r="R66" s="10" t="s">
        <v>107</v>
      </c>
      <c r="S66" s="9"/>
      <c r="T66" s="14" t="s">
        <v>251</v>
      </c>
      <c r="U66" s="14" t="s">
        <v>251</v>
      </c>
    </row>
    <row r="67" spans="2:22" x14ac:dyDescent="0.25">
      <c r="B67" s="8" t="s">
        <v>209</v>
      </c>
      <c r="C67" s="9">
        <v>130</v>
      </c>
      <c r="D67" s="10" t="s">
        <v>306</v>
      </c>
      <c r="E67" s="9" t="s">
        <v>155</v>
      </c>
      <c r="F67" s="9" t="s">
        <v>224</v>
      </c>
      <c r="G67" s="10"/>
      <c r="H67" s="10"/>
      <c r="I67" s="10"/>
      <c r="J67" s="10"/>
      <c r="K67" s="10"/>
      <c r="L67" s="10" t="s">
        <v>107</v>
      </c>
      <c r="M67" s="10" t="s">
        <v>107</v>
      </c>
      <c r="N67" s="10" t="s">
        <v>107</v>
      </c>
      <c r="O67" s="10" t="s">
        <v>107</v>
      </c>
      <c r="P67" s="10"/>
      <c r="Q67" s="10"/>
      <c r="R67" s="10"/>
      <c r="S67" s="9"/>
      <c r="T67" s="14" t="s">
        <v>251</v>
      </c>
      <c r="U67" s="14" t="s">
        <v>251</v>
      </c>
    </row>
    <row r="68" spans="2:22" x14ac:dyDescent="0.25">
      <c r="B68" s="8" t="s">
        <v>210</v>
      </c>
      <c r="C68" s="9">
        <v>60</v>
      </c>
      <c r="D68" s="10" t="s">
        <v>306</v>
      </c>
      <c r="E68" s="9" t="s">
        <v>211</v>
      </c>
      <c r="F68" s="9" t="s">
        <v>111</v>
      </c>
      <c r="G68" s="10" t="s">
        <v>106</v>
      </c>
      <c r="H68" s="10" t="s">
        <v>106</v>
      </c>
      <c r="I68" s="10" t="s">
        <v>106</v>
      </c>
      <c r="J68" s="10" t="s">
        <v>106</v>
      </c>
      <c r="K68" s="10" t="s">
        <v>106</v>
      </c>
      <c r="L68" s="10" t="s">
        <v>106</v>
      </c>
      <c r="M68" s="10" t="s">
        <v>106</v>
      </c>
      <c r="N68" s="10" t="s">
        <v>106</v>
      </c>
      <c r="O68" s="10" t="s">
        <v>106</v>
      </c>
      <c r="P68" s="10" t="s">
        <v>106</v>
      </c>
      <c r="Q68" s="10" t="s">
        <v>106</v>
      </c>
      <c r="R68" s="10" t="s">
        <v>106</v>
      </c>
      <c r="S68" s="9"/>
      <c r="T68" s="14" t="s">
        <v>251</v>
      </c>
      <c r="U68" s="14" t="s">
        <v>251</v>
      </c>
    </row>
    <row r="69" spans="2:22" x14ac:dyDescent="0.25">
      <c r="B69" s="8" t="s">
        <v>212</v>
      </c>
      <c r="C69" s="9">
        <v>250</v>
      </c>
      <c r="D69" s="10" t="s">
        <v>305</v>
      </c>
      <c r="E69" s="9" t="s">
        <v>213</v>
      </c>
      <c r="F69" s="9" t="s">
        <v>221</v>
      </c>
      <c r="G69" s="10"/>
      <c r="H69" s="10"/>
      <c r="I69" s="10"/>
      <c r="J69" s="10"/>
      <c r="K69" s="10"/>
      <c r="L69" s="10"/>
      <c r="M69" s="10"/>
      <c r="N69" s="10" t="s">
        <v>106</v>
      </c>
      <c r="O69" s="10" t="s">
        <v>106</v>
      </c>
      <c r="P69" s="10" t="s">
        <v>106</v>
      </c>
      <c r="Q69" s="10"/>
      <c r="R69" s="10"/>
      <c r="S69" s="9"/>
      <c r="T69" s="14" t="s">
        <v>251</v>
      </c>
      <c r="U69" s="14" t="s">
        <v>251</v>
      </c>
    </row>
    <row r="70" spans="2:22" x14ac:dyDescent="0.25">
      <c r="B70" s="8" t="s">
        <v>214</v>
      </c>
      <c r="C70" s="9">
        <v>300</v>
      </c>
      <c r="D70" s="10" t="s">
        <v>303</v>
      </c>
      <c r="E70" s="9" t="s">
        <v>213</v>
      </c>
      <c r="F70" s="9" t="s">
        <v>222</v>
      </c>
      <c r="G70" s="10" t="s">
        <v>106</v>
      </c>
      <c r="H70" s="10" t="s">
        <v>106</v>
      </c>
      <c r="I70" s="10"/>
      <c r="J70" s="10"/>
      <c r="K70" s="10"/>
      <c r="L70" s="10" t="s">
        <v>106</v>
      </c>
      <c r="M70" s="10" t="s">
        <v>106</v>
      </c>
      <c r="N70" s="10" t="s">
        <v>106</v>
      </c>
      <c r="O70" s="10" t="s">
        <v>106</v>
      </c>
      <c r="P70" s="10" t="s">
        <v>106</v>
      </c>
      <c r="Q70" s="10" t="s">
        <v>106</v>
      </c>
      <c r="R70" s="10" t="s">
        <v>106</v>
      </c>
      <c r="S70" s="9"/>
      <c r="T70" s="14" t="s">
        <v>251</v>
      </c>
      <c r="U70" s="14" t="s">
        <v>251</v>
      </c>
    </row>
    <row r="71" spans="2:22" x14ac:dyDescent="0.25">
      <c r="B71" s="8" t="s">
        <v>215</v>
      </c>
      <c r="C71" s="9">
        <v>300</v>
      </c>
      <c r="D71" s="10" t="s">
        <v>304</v>
      </c>
      <c r="E71" s="9" t="s">
        <v>138</v>
      </c>
      <c r="F71" s="9" t="s">
        <v>223</v>
      </c>
      <c r="G71" s="10"/>
      <c r="H71" s="10"/>
      <c r="I71" s="10" t="s">
        <v>106</v>
      </c>
      <c r="J71" s="10" t="s">
        <v>106</v>
      </c>
      <c r="K71" s="10" t="s">
        <v>106</v>
      </c>
      <c r="L71" s="10" t="s">
        <v>106</v>
      </c>
      <c r="M71" s="10" t="s">
        <v>106</v>
      </c>
      <c r="N71" s="10" t="s">
        <v>106</v>
      </c>
      <c r="O71" s="10"/>
      <c r="P71" s="10" t="s">
        <v>106</v>
      </c>
      <c r="Q71" s="10"/>
      <c r="R71" s="10"/>
      <c r="S71" s="9"/>
      <c r="T71" s="14" t="s">
        <v>251</v>
      </c>
      <c r="U71" s="14" t="s">
        <v>251</v>
      </c>
    </row>
    <row r="72" spans="2:22" x14ac:dyDescent="0.25">
      <c r="B72" s="8" t="s">
        <v>216</v>
      </c>
      <c r="C72" s="9">
        <v>8000</v>
      </c>
      <c r="D72" s="10" t="s">
        <v>302</v>
      </c>
      <c r="E72" s="9" t="s">
        <v>140</v>
      </c>
      <c r="F72" s="9" t="s">
        <v>220</v>
      </c>
      <c r="G72" s="10"/>
      <c r="H72" s="10"/>
      <c r="I72" s="10"/>
      <c r="J72" s="10"/>
      <c r="K72" s="10"/>
      <c r="L72" s="10" t="s">
        <v>106</v>
      </c>
      <c r="M72" s="10" t="s">
        <v>106</v>
      </c>
      <c r="N72" s="10" t="s">
        <v>106</v>
      </c>
      <c r="O72" s="10"/>
      <c r="P72" s="10"/>
      <c r="Q72" s="10"/>
      <c r="R72" s="10"/>
      <c r="S72" s="9"/>
      <c r="T72" s="14" t="s">
        <v>251</v>
      </c>
      <c r="U72" s="14" t="s">
        <v>251</v>
      </c>
    </row>
    <row r="73" spans="2:22" ht="15.75" thickBot="1" x14ac:dyDescent="0.3">
      <c r="B73" s="11" t="s">
        <v>217</v>
      </c>
      <c r="C73" s="4">
        <v>8000</v>
      </c>
      <c r="D73" s="12" t="s">
        <v>302</v>
      </c>
      <c r="E73" s="4" t="s">
        <v>140</v>
      </c>
      <c r="F73" s="4" t="s">
        <v>220</v>
      </c>
      <c r="G73" s="12"/>
      <c r="H73" s="12"/>
      <c r="I73" s="12"/>
      <c r="J73" s="12"/>
      <c r="K73" s="12"/>
      <c r="L73" s="12"/>
      <c r="M73" s="12" t="s">
        <v>106</v>
      </c>
      <c r="N73" s="12" t="s">
        <v>106</v>
      </c>
      <c r="O73" s="12" t="s">
        <v>106</v>
      </c>
      <c r="P73" s="12"/>
      <c r="Q73" s="12"/>
      <c r="R73" s="12"/>
      <c r="S73" s="4"/>
      <c r="T73" s="15" t="s">
        <v>251</v>
      </c>
      <c r="U73" s="15" t="s">
        <v>251</v>
      </c>
    </row>
    <row r="75" spans="2:22" ht="15.75" thickBot="1" x14ac:dyDescent="0.3"/>
    <row r="76" spans="2:22" ht="15.75" thickBot="1" x14ac:dyDescent="0.3">
      <c r="T76" s="17">
        <f>SUMPRODUCT(--(T2:T73="YES"))</f>
        <v>0</v>
      </c>
      <c r="U76" s="37" t="s">
        <v>252</v>
      </c>
      <c r="V76" s="38"/>
    </row>
    <row r="77" spans="2:22" ht="15.75" thickBot="1" x14ac:dyDescent="0.3">
      <c r="T77" s="17">
        <f>(72-T76)</f>
        <v>72</v>
      </c>
      <c r="U77" s="37" t="s">
        <v>253</v>
      </c>
      <c r="V77" s="38"/>
    </row>
  </sheetData>
  <mergeCells count="3">
    <mergeCell ref="W3:AB7"/>
    <mergeCell ref="U76:V76"/>
    <mergeCell ref="U77:V77"/>
  </mergeCells>
  <conditionalFormatting sqref="B2:B73">
    <cfRule type="expression" dxfId="8" priority="1">
      <formula>AND(OFFSET(B2,0,4+MONTH(TODAY()))&gt;0,OFFSET(B2,0,18)="NO")</formula>
    </cfRule>
  </conditionalFormatting>
  <conditionalFormatting sqref="T2:T73">
    <cfRule type="expression" dxfId="7" priority="3">
      <formula>$T2="NO"</formula>
    </cfRule>
  </conditionalFormatting>
  <conditionalFormatting sqref="B2:T73">
    <cfRule type="expression" dxfId="6" priority="4">
      <formula>$T2="YES"</formula>
    </cfRule>
  </conditionalFormatting>
  <dataValidations count="1">
    <dataValidation type="list" showErrorMessage="1" sqref="T2:U73">
      <formula1>"YES,NO,Yes,No"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C7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3" customWidth="1"/>
    <col min="2" max="2" width="21.42578125" customWidth="1"/>
    <col min="3" max="3" width="7.85546875" customWidth="1"/>
    <col min="4" max="4" width="14.7109375" bestFit="1" customWidth="1"/>
    <col min="5" max="5" width="25" customWidth="1"/>
    <col min="6" max="6" width="15.85546875" customWidth="1"/>
    <col min="7" max="7" width="17.140625" customWidth="1"/>
    <col min="8" max="11" width="4.85546875" style="1" customWidth="1"/>
    <col min="12" max="12" width="4.85546875" style="1" bestFit="1" customWidth="1"/>
    <col min="13" max="19" width="4.85546875" style="1" customWidth="1"/>
    <col min="20" max="20" width="3.5703125" style="1" customWidth="1"/>
    <col min="21" max="21" width="9.7109375" style="1" customWidth="1"/>
    <col min="22" max="22" width="9.7109375" customWidth="1"/>
    <col min="23" max="23" width="12" customWidth="1"/>
  </cols>
  <sheetData>
    <row r="1" spans="2:29" s="9" customFormat="1" ht="15.75" customHeight="1" thickBot="1" x14ac:dyDescent="0.3">
      <c r="B1" s="2" t="s">
        <v>89</v>
      </c>
      <c r="C1" s="2" t="s">
        <v>90</v>
      </c>
      <c r="D1" s="2" t="s">
        <v>257</v>
      </c>
      <c r="E1" s="2" t="s">
        <v>91</v>
      </c>
      <c r="F1" s="2" t="s">
        <v>92</v>
      </c>
      <c r="G1" s="2" t="s">
        <v>258</v>
      </c>
      <c r="H1" s="3" t="s">
        <v>93</v>
      </c>
      <c r="I1" s="3" t="s">
        <v>94</v>
      </c>
      <c r="J1" s="3" t="s">
        <v>95</v>
      </c>
      <c r="K1" s="3" t="s">
        <v>96</v>
      </c>
      <c r="L1" s="3" t="s">
        <v>97</v>
      </c>
      <c r="M1" s="3" t="s">
        <v>98</v>
      </c>
      <c r="N1" s="3" t="s">
        <v>99</v>
      </c>
      <c r="O1" s="3" t="s">
        <v>100</v>
      </c>
      <c r="P1" s="3" t="s">
        <v>101</v>
      </c>
      <c r="Q1" s="3" t="s">
        <v>102</v>
      </c>
      <c r="R1" s="3" t="s">
        <v>103</v>
      </c>
      <c r="S1" s="3" t="s">
        <v>104</v>
      </c>
      <c r="T1" s="3"/>
      <c r="U1" s="16" t="s">
        <v>118</v>
      </c>
      <c r="V1" s="27" t="s">
        <v>309</v>
      </c>
    </row>
    <row r="2" spans="2:29" ht="15" customHeight="1" x14ac:dyDescent="0.25">
      <c r="B2" s="5" t="s">
        <v>0</v>
      </c>
      <c r="C2" s="6">
        <v>900</v>
      </c>
      <c r="D2" s="6" t="s">
        <v>1</v>
      </c>
      <c r="E2" s="6" t="s">
        <v>2</v>
      </c>
      <c r="F2" s="6" t="s">
        <v>105</v>
      </c>
      <c r="G2" s="6"/>
      <c r="H2" s="7" t="s">
        <v>107</v>
      </c>
      <c r="I2" s="7" t="s">
        <v>107</v>
      </c>
      <c r="J2" s="7"/>
      <c r="K2" s="7"/>
      <c r="L2" s="7"/>
      <c r="M2" s="7"/>
      <c r="N2" s="7"/>
      <c r="O2" s="7"/>
      <c r="P2" s="7"/>
      <c r="Q2" s="7"/>
      <c r="R2" s="7" t="s">
        <v>106</v>
      </c>
      <c r="S2" s="7" t="s">
        <v>107</v>
      </c>
      <c r="T2" s="7"/>
      <c r="U2" s="13" t="s">
        <v>251</v>
      </c>
      <c r="V2" s="24" t="s">
        <v>251</v>
      </c>
    </row>
    <row r="3" spans="2:29" x14ac:dyDescent="0.25">
      <c r="B3" s="8" t="s">
        <v>3</v>
      </c>
      <c r="C3" s="9">
        <v>200</v>
      </c>
      <c r="D3" s="9" t="s">
        <v>1</v>
      </c>
      <c r="E3" s="9" t="s">
        <v>2</v>
      </c>
      <c r="F3" s="9" t="s">
        <v>108</v>
      </c>
      <c r="G3" s="9"/>
      <c r="H3" s="10" t="s">
        <v>106</v>
      </c>
      <c r="I3" s="10" t="s">
        <v>106</v>
      </c>
      <c r="J3" s="10" t="s">
        <v>107</v>
      </c>
      <c r="K3" s="10" t="s">
        <v>107</v>
      </c>
      <c r="L3" s="10" t="s">
        <v>107</v>
      </c>
      <c r="M3" s="10" t="s">
        <v>107</v>
      </c>
      <c r="N3" s="10" t="s">
        <v>106</v>
      </c>
      <c r="O3" s="10" t="s">
        <v>107</v>
      </c>
      <c r="P3" s="10" t="s">
        <v>107</v>
      </c>
      <c r="Q3" s="10" t="s">
        <v>107</v>
      </c>
      <c r="R3" s="10" t="s">
        <v>107</v>
      </c>
      <c r="S3" s="10" t="s">
        <v>106</v>
      </c>
      <c r="T3" s="10"/>
      <c r="U3" s="14" t="s">
        <v>251</v>
      </c>
      <c r="V3" s="25" t="s">
        <v>251</v>
      </c>
      <c r="X3" s="28" t="s">
        <v>254</v>
      </c>
      <c r="Y3" s="29"/>
      <c r="Z3" s="29"/>
      <c r="AA3" s="29"/>
      <c r="AB3" s="29"/>
      <c r="AC3" s="30"/>
    </row>
    <row r="4" spans="2:29" x14ac:dyDescent="0.25">
      <c r="B4" s="8" t="s">
        <v>4</v>
      </c>
      <c r="C4" s="9">
        <v>120</v>
      </c>
      <c r="D4" s="9" t="s">
        <v>5</v>
      </c>
      <c r="E4" s="9" t="s">
        <v>2</v>
      </c>
      <c r="F4" s="9" t="s">
        <v>109</v>
      </c>
      <c r="G4" s="9"/>
      <c r="H4" s="10" t="s">
        <v>106</v>
      </c>
      <c r="I4" s="10" t="s">
        <v>106</v>
      </c>
      <c r="J4" s="10" t="s">
        <v>106</v>
      </c>
      <c r="K4" s="10" t="s">
        <v>106</v>
      </c>
      <c r="L4" s="10" t="s">
        <v>106</v>
      </c>
      <c r="M4" s="10" t="s">
        <v>106</v>
      </c>
      <c r="N4" s="10" t="s">
        <v>106</v>
      </c>
      <c r="O4" s="10" t="s">
        <v>106</v>
      </c>
      <c r="P4" s="10" t="s">
        <v>106</v>
      </c>
      <c r="Q4" s="10" t="s">
        <v>106</v>
      </c>
      <c r="R4" s="10" t="s">
        <v>106</v>
      </c>
      <c r="S4" s="10" t="s">
        <v>106</v>
      </c>
      <c r="T4" s="10"/>
      <c r="U4" s="14" t="s">
        <v>251</v>
      </c>
      <c r="V4" s="25" t="s">
        <v>251</v>
      </c>
      <c r="X4" s="31"/>
      <c r="Y4" s="32"/>
      <c r="Z4" s="32"/>
      <c r="AA4" s="32"/>
      <c r="AB4" s="32"/>
      <c r="AC4" s="33"/>
    </row>
    <row r="5" spans="2:29" x14ac:dyDescent="0.25">
      <c r="B5" s="8" t="s">
        <v>7</v>
      </c>
      <c r="C5" s="9">
        <v>200</v>
      </c>
      <c r="D5" s="9" t="s">
        <v>8</v>
      </c>
      <c r="E5" s="9" t="s">
        <v>2</v>
      </c>
      <c r="F5" s="9" t="s">
        <v>110</v>
      </c>
      <c r="G5" s="9"/>
      <c r="H5" s="10" t="s">
        <v>107</v>
      </c>
      <c r="I5" s="10" t="s">
        <v>107</v>
      </c>
      <c r="J5" s="10" t="s">
        <v>107</v>
      </c>
      <c r="K5" s="10" t="s">
        <v>106</v>
      </c>
      <c r="L5" s="10" t="s">
        <v>106</v>
      </c>
      <c r="M5" s="10" t="s">
        <v>106</v>
      </c>
      <c r="N5" s="10" t="s">
        <v>106</v>
      </c>
      <c r="O5" s="10" t="s">
        <v>106</v>
      </c>
      <c r="P5" s="10" t="s">
        <v>106</v>
      </c>
      <c r="Q5" s="10" t="s">
        <v>106</v>
      </c>
      <c r="R5" s="10" t="s">
        <v>107</v>
      </c>
      <c r="S5" s="10" t="s">
        <v>107</v>
      </c>
      <c r="T5" s="10"/>
      <c r="U5" s="14" t="s">
        <v>251</v>
      </c>
      <c r="V5" s="25" t="s">
        <v>251</v>
      </c>
      <c r="X5" s="31"/>
      <c r="Y5" s="32"/>
      <c r="Z5" s="32"/>
      <c r="AA5" s="32"/>
      <c r="AB5" s="32"/>
      <c r="AC5" s="33"/>
    </row>
    <row r="6" spans="2:29" x14ac:dyDescent="0.25">
      <c r="B6" s="8" t="s">
        <v>9</v>
      </c>
      <c r="C6" s="9">
        <v>200</v>
      </c>
      <c r="D6" s="9" t="s">
        <v>8</v>
      </c>
      <c r="E6" s="9" t="s">
        <v>2</v>
      </c>
      <c r="F6" s="9" t="s">
        <v>111</v>
      </c>
      <c r="G6" s="9"/>
      <c r="H6" s="10" t="s">
        <v>106</v>
      </c>
      <c r="I6" s="10" t="s">
        <v>106</v>
      </c>
      <c r="J6" s="10" t="s">
        <v>107</v>
      </c>
      <c r="K6" s="10" t="s">
        <v>106</v>
      </c>
      <c r="L6" s="10" t="s">
        <v>106</v>
      </c>
      <c r="M6" s="10" t="s">
        <v>106</v>
      </c>
      <c r="N6" s="10" t="s">
        <v>106</v>
      </c>
      <c r="O6" s="10" t="s">
        <v>106</v>
      </c>
      <c r="P6" s="10" t="s">
        <v>106</v>
      </c>
      <c r="Q6" s="10" t="s">
        <v>107</v>
      </c>
      <c r="R6" s="10" t="s">
        <v>107</v>
      </c>
      <c r="S6" s="10" t="s">
        <v>106</v>
      </c>
      <c r="T6" s="10"/>
      <c r="U6" s="14" t="s">
        <v>251</v>
      </c>
      <c r="V6" s="25" t="s">
        <v>251</v>
      </c>
      <c r="X6" s="31"/>
      <c r="Y6" s="32"/>
      <c r="Z6" s="32"/>
      <c r="AA6" s="32"/>
      <c r="AB6" s="32"/>
      <c r="AC6" s="33"/>
    </row>
    <row r="7" spans="2:29" ht="15" customHeight="1" x14ac:dyDescent="0.25">
      <c r="B7" s="8" t="s">
        <v>10</v>
      </c>
      <c r="C7" s="9">
        <v>300</v>
      </c>
      <c r="D7" s="9" t="s">
        <v>11</v>
      </c>
      <c r="E7" s="9" t="s">
        <v>2</v>
      </c>
      <c r="F7" s="9" t="s">
        <v>112</v>
      </c>
      <c r="G7" s="9"/>
      <c r="H7" s="10" t="s">
        <v>106</v>
      </c>
      <c r="I7" s="10" t="s">
        <v>106</v>
      </c>
      <c r="J7" s="10" t="s">
        <v>106</v>
      </c>
      <c r="K7" s="10" t="s">
        <v>107</v>
      </c>
      <c r="L7" s="10" t="s">
        <v>107</v>
      </c>
      <c r="M7" s="10" t="s">
        <v>107</v>
      </c>
      <c r="N7" s="10" t="s">
        <v>107</v>
      </c>
      <c r="O7" s="10" t="s">
        <v>106</v>
      </c>
      <c r="P7" s="10" t="s">
        <v>106</v>
      </c>
      <c r="Q7" s="10" t="s">
        <v>107</v>
      </c>
      <c r="R7" s="10" t="s">
        <v>107</v>
      </c>
      <c r="S7" s="10" t="s">
        <v>106</v>
      </c>
      <c r="T7" s="10"/>
      <c r="U7" s="14" t="s">
        <v>251</v>
      </c>
      <c r="V7" s="25" t="s">
        <v>251</v>
      </c>
      <c r="X7" s="34"/>
      <c r="Y7" s="35"/>
      <c r="Z7" s="35"/>
      <c r="AA7" s="35"/>
      <c r="AB7" s="35"/>
      <c r="AC7" s="36"/>
    </row>
    <row r="8" spans="2:29" x14ac:dyDescent="0.25">
      <c r="B8" s="8" t="s">
        <v>12</v>
      </c>
      <c r="C8" s="9">
        <v>4000</v>
      </c>
      <c r="D8" s="9" t="s">
        <v>11</v>
      </c>
      <c r="E8" s="9" t="s">
        <v>2</v>
      </c>
      <c r="F8" s="9" t="s">
        <v>110</v>
      </c>
      <c r="G8" s="9"/>
      <c r="H8" s="10" t="s">
        <v>106</v>
      </c>
      <c r="I8" s="10" t="s">
        <v>106</v>
      </c>
      <c r="J8" s="10" t="s">
        <v>106</v>
      </c>
      <c r="K8" s="10" t="s">
        <v>106</v>
      </c>
      <c r="L8" s="10" t="s">
        <v>106</v>
      </c>
      <c r="M8" s="10" t="s">
        <v>106</v>
      </c>
      <c r="N8" s="10" t="s">
        <v>106</v>
      </c>
      <c r="O8" s="10" t="s">
        <v>106</v>
      </c>
      <c r="P8" s="10" t="s">
        <v>106</v>
      </c>
      <c r="Q8" s="10" t="s">
        <v>106</v>
      </c>
      <c r="R8" s="10" t="s">
        <v>106</v>
      </c>
      <c r="S8" s="10" t="s">
        <v>106</v>
      </c>
      <c r="T8" s="10"/>
      <c r="U8" s="14" t="s">
        <v>251</v>
      </c>
      <c r="V8" s="25" t="s">
        <v>251</v>
      </c>
    </row>
    <row r="9" spans="2:29" x14ac:dyDescent="0.25">
      <c r="B9" s="8" t="s">
        <v>13</v>
      </c>
      <c r="C9" s="9">
        <v>1300</v>
      </c>
      <c r="D9" s="9" t="s">
        <v>1</v>
      </c>
      <c r="E9" s="9" t="s">
        <v>2</v>
      </c>
      <c r="F9" s="9" t="s">
        <v>111</v>
      </c>
      <c r="G9" s="9"/>
      <c r="H9" s="10" t="s">
        <v>106</v>
      </c>
      <c r="I9" s="10" t="s">
        <v>106</v>
      </c>
      <c r="J9" s="10" t="s">
        <v>106</v>
      </c>
      <c r="K9" s="10" t="s">
        <v>106</v>
      </c>
      <c r="L9" s="10" t="s">
        <v>106</v>
      </c>
      <c r="M9" s="10" t="s">
        <v>106</v>
      </c>
      <c r="N9" s="10" t="s">
        <v>106</v>
      </c>
      <c r="O9" s="10" t="s">
        <v>106</v>
      </c>
      <c r="P9" s="10" t="s">
        <v>106</v>
      </c>
      <c r="Q9" s="10" t="s">
        <v>106</v>
      </c>
      <c r="R9" s="10" t="s">
        <v>106</v>
      </c>
      <c r="S9" s="10" t="s">
        <v>106</v>
      </c>
      <c r="T9" s="10"/>
      <c r="U9" s="14" t="s">
        <v>251</v>
      </c>
      <c r="V9" s="25" t="s">
        <v>251</v>
      </c>
    </row>
    <row r="10" spans="2:29" x14ac:dyDescent="0.25">
      <c r="B10" s="8" t="s">
        <v>14</v>
      </c>
      <c r="C10" s="9">
        <v>1300</v>
      </c>
      <c r="D10" s="9" t="s">
        <v>1</v>
      </c>
      <c r="E10" s="9" t="s">
        <v>2</v>
      </c>
      <c r="F10" s="9" t="s">
        <v>108</v>
      </c>
      <c r="G10" s="9"/>
      <c r="H10" s="10" t="s">
        <v>106</v>
      </c>
      <c r="I10" s="10" t="s">
        <v>106</v>
      </c>
      <c r="J10" s="10" t="s">
        <v>106</v>
      </c>
      <c r="K10" s="10" t="s">
        <v>106</v>
      </c>
      <c r="L10" s="10" t="s">
        <v>106</v>
      </c>
      <c r="M10" s="10" t="s">
        <v>106</v>
      </c>
      <c r="N10" s="10" t="s">
        <v>106</v>
      </c>
      <c r="O10" s="10" t="s">
        <v>106</v>
      </c>
      <c r="P10" s="10" t="s">
        <v>106</v>
      </c>
      <c r="Q10" s="10" t="s">
        <v>106</v>
      </c>
      <c r="R10" s="10" t="s">
        <v>106</v>
      </c>
      <c r="S10" s="10" t="s">
        <v>106</v>
      </c>
      <c r="T10" s="10"/>
      <c r="U10" s="14" t="s">
        <v>251</v>
      </c>
      <c r="V10" s="25" t="s">
        <v>251</v>
      </c>
    </row>
    <row r="11" spans="2:29" x14ac:dyDescent="0.25">
      <c r="B11" s="8" t="s">
        <v>15</v>
      </c>
      <c r="C11" s="9">
        <v>300</v>
      </c>
      <c r="D11" s="9" t="s">
        <v>1</v>
      </c>
      <c r="E11" s="9" t="s">
        <v>16</v>
      </c>
      <c r="F11" s="9" t="s">
        <v>111</v>
      </c>
      <c r="G11" s="9"/>
      <c r="H11" s="10"/>
      <c r="I11" s="10"/>
      <c r="J11" s="10"/>
      <c r="K11" s="10" t="s">
        <v>106</v>
      </c>
      <c r="L11" s="10" t="s">
        <v>106</v>
      </c>
      <c r="M11" s="10" t="s">
        <v>106</v>
      </c>
      <c r="N11" s="10" t="s">
        <v>106</v>
      </c>
      <c r="O11" s="10" t="s">
        <v>106</v>
      </c>
      <c r="P11" s="10"/>
      <c r="Q11" s="10"/>
      <c r="R11" s="10"/>
      <c r="S11" s="10"/>
      <c r="T11" s="10"/>
      <c r="U11" s="14" t="s">
        <v>251</v>
      </c>
      <c r="V11" s="25" t="s">
        <v>251</v>
      </c>
    </row>
    <row r="12" spans="2:29" x14ac:dyDescent="0.25">
      <c r="B12" s="8" t="s">
        <v>17</v>
      </c>
      <c r="C12" s="9">
        <v>200</v>
      </c>
      <c r="D12" s="9" t="s">
        <v>5</v>
      </c>
      <c r="E12" s="9" t="s">
        <v>16</v>
      </c>
      <c r="F12" s="9" t="s">
        <v>111</v>
      </c>
      <c r="G12" s="9"/>
      <c r="H12" s="10"/>
      <c r="I12" s="10"/>
      <c r="J12" s="10"/>
      <c r="K12" s="10" t="s">
        <v>106</v>
      </c>
      <c r="L12" s="10" t="s">
        <v>106</v>
      </c>
      <c r="M12" s="10" t="s">
        <v>106</v>
      </c>
      <c r="N12" s="10" t="s">
        <v>106</v>
      </c>
      <c r="O12" s="10" t="s">
        <v>106</v>
      </c>
      <c r="P12" s="10" t="s">
        <v>106</v>
      </c>
      <c r="Q12" s="10"/>
      <c r="R12" s="10"/>
      <c r="S12" s="10"/>
      <c r="T12" s="10"/>
      <c r="U12" s="14" t="s">
        <v>251</v>
      </c>
      <c r="V12" s="25" t="s">
        <v>251</v>
      </c>
    </row>
    <row r="13" spans="2:29" x14ac:dyDescent="0.25">
      <c r="B13" s="8" t="s">
        <v>18</v>
      </c>
      <c r="C13" s="9">
        <v>3750</v>
      </c>
      <c r="D13" s="9" t="s">
        <v>8</v>
      </c>
      <c r="E13" s="9" t="s">
        <v>2</v>
      </c>
      <c r="F13" s="9" t="s">
        <v>110</v>
      </c>
      <c r="G13" s="9"/>
      <c r="H13" s="10"/>
      <c r="I13" s="10"/>
      <c r="J13" s="10"/>
      <c r="K13" s="10"/>
      <c r="L13" s="10"/>
      <c r="M13" s="10"/>
      <c r="N13" s="10"/>
      <c r="O13" s="10" t="s">
        <v>106</v>
      </c>
      <c r="P13" s="10" t="s">
        <v>106</v>
      </c>
      <c r="Q13" s="10"/>
      <c r="R13" s="10"/>
      <c r="S13" s="10"/>
      <c r="T13" s="10"/>
      <c r="U13" s="14" t="s">
        <v>251</v>
      </c>
      <c r="V13" s="25" t="s">
        <v>251</v>
      </c>
    </row>
    <row r="14" spans="2:29" x14ac:dyDescent="0.25">
      <c r="B14" s="8" t="s">
        <v>19</v>
      </c>
      <c r="C14" s="9">
        <v>100</v>
      </c>
      <c r="D14" s="9" t="s">
        <v>1</v>
      </c>
      <c r="E14" s="9" t="s">
        <v>16</v>
      </c>
      <c r="F14" s="9" t="s">
        <v>111</v>
      </c>
      <c r="G14" s="9"/>
      <c r="H14" s="10"/>
      <c r="I14" s="10"/>
      <c r="J14" s="10" t="s">
        <v>106</v>
      </c>
      <c r="K14" s="10" t="s">
        <v>106</v>
      </c>
      <c r="L14" s="10" t="s">
        <v>106</v>
      </c>
      <c r="M14" s="10" t="s">
        <v>106</v>
      </c>
      <c r="N14" s="10" t="s">
        <v>106</v>
      </c>
      <c r="O14" s="10"/>
      <c r="P14" s="10"/>
      <c r="Q14" s="10"/>
      <c r="R14" s="10"/>
      <c r="S14" s="10"/>
      <c r="T14" s="10"/>
      <c r="U14" s="14" t="s">
        <v>251</v>
      </c>
      <c r="V14" s="25" t="s">
        <v>251</v>
      </c>
    </row>
    <row r="15" spans="2:29" x14ac:dyDescent="0.25">
      <c r="B15" s="8" t="s">
        <v>20</v>
      </c>
      <c r="C15" s="9">
        <v>120</v>
      </c>
      <c r="D15" s="9" t="s">
        <v>5</v>
      </c>
      <c r="E15" s="9" t="s">
        <v>16</v>
      </c>
      <c r="F15" s="9" t="s">
        <v>111</v>
      </c>
      <c r="G15" s="9"/>
      <c r="H15" s="10"/>
      <c r="I15" s="10"/>
      <c r="J15" s="10"/>
      <c r="K15" s="10"/>
      <c r="L15" s="10" t="s">
        <v>106</v>
      </c>
      <c r="M15" s="10" t="s">
        <v>106</v>
      </c>
      <c r="N15" s="10" t="s">
        <v>106</v>
      </c>
      <c r="O15" s="10" t="s">
        <v>106</v>
      </c>
      <c r="P15" s="10"/>
      <c r="Q15" s="10"/>
      <c r="R15" s="10"/>
      <c r="S15" s="10"/>
      <c r="T15" s="10"/>
      <c r="U15" s="14" t="s">
        <v>251</v>
      </c>
      <c r="V15" s="25" t="s">
        <v>251</v>
      </c>
    </row>
    <row r="16" spans="2:29" x14ac:dyDescent="0.25">
      <c r="B16" s="8" t="s">
        <v>21</v>
      </c>
      <c r="C16" s="9">
        <v>300</v>
      </c>
      <c r="D16" s="9" t="s">
        <v>5</v>
      </c>
      <c r="E16" s="9" t="s">
        <v>2</v>
      </c>
      <c r="F16" s="18" t="s">
        <v>110</v>
      </c>
      <c r="G16" s="9"/>
      <c r="H16" s="10" t="s">
        <v>106</v>
      </c>
      <c r="I16" s="10" t="s">
        <v>106</v>
      </c>
      <c r="J16" s="10" t="s">
        <v>106</v>
      </c>
      <c r="K16" s="10" t="s">
        <v>106</v>
      </c>
      <c r="L16" s="10" t="s">
        <v>106</v>
      </c>
      <c r="M16" s="10" t="s">
        <v>106</v>
      </c>
      <c r="N16" s="10" t="s">
        <v>106</v>
      </c>
      <c r="O16" s="10" t="s">
        <v>106</v>
      </c>
      <c r="P16" s="10" t="s">
        <v>106</v>
      </c>
      <c r="Q16" s="10" t="s">
        <v>106</v>
      </c>
      <c r="R16" s="10" t="s">
        <v>106</v>
      </c>
      <c r="S16" s="10" t="s">
        <v>106</v>
      </c>
      <c r="T16" s="10"/>
      <c r="U16" s="14" t="s">
        <v>251</v>
      </c>
      <c r="V16" s="25" t="s">
        <v>251</v>
      </c>
    </row>
    <row r="17" spans="2:22" x14ac:dyDescent="0.25">
      <c r="B17" s="8" t="s">
        <v>22</v>
      </c>
      <c r="C17" s="9">
        <v>300</v>
      </c>
      <c r="D17" s="9" t="s">
        <v>5</v>
      </c>
      <c r="E17" s="9" t="s">
        <v>2</v>
      </c>
      <c r="F17" s="9" t="s">
        <v>109</v>
      </c>
      <c r="G17" s="9"/>
      <c r="H17" s="10"/>
      <c r="I17" s="10"/>
      <c r="J17" s="10" t="s">
        <v>107</v>
      </c>
      <c r="K17" s="10" t="s">
        <v>107</v>
      </c>
      <c r="L17" s="10" t="s">
        <v>106</v>
      </c>
      <c r="M17" s="10"/>
      <c r="N17" s="10"/>
      <c r="O17" s="10"/>
      <c r="P17" s="10"/>
      <c r="Q17" s="10"/>
      <c r="R17" s="10"/>
      <c r="S17" s="10"/>
      <c r="T17" s="10"/>
      <c r="U17" s="14" t="s">
        <v>251</v>
      </c>
      <c r="V17" s="25" t="s">
        <v>251</v>
      </c>
    </row>
    <row r="18" spans="2:22" x14ac:dyDescent="0.25">
      <c r="B18" s="8" t="s">
        <v>23</v>
      </c>
      <c r="C18" s="9">
        <v>800</v>
      </c>
      <c r="D18" s="9" t="s">
        <v>11</v>
      </c>
      <c r="E18" s="9" t="s">
        <v>24</v>
      </c>
      <c r="F18" s="9" t="s">
        <v>116</v>
      </c>
      <c r="G18" s="9"/>
      <c r="H18" s="10"/>
      <c r="I18" s="10"/>
      <c r="J18" s="10"/>
      <c r="K18" s="10"/>
      <c r="L18" s="10" t="s">
        <v>106</v>
      </c>
      <c r="M18" s="10" t="s">
        <v>106</v>
      </c>
      <c r="N18" s="10" t="s">
        <v>106</v>
      </c>
      <c r="O18" s="10" t="s">
        <v>106</v>
      </c>
      <c r="P18" s="10" t="s">
        <v>106</v>
      </c>
      <c r="Q18" s="10" t="s">
        <v>106</v>
      </c>
      <c r="R18" s="10"/>
      <c r="S18" s="10"/>
      <c r="T18" s="10"/>
      <c r="U18" s="14" t="s">
        <v>251</v>
      </c>
      <c r="V18" s="25" t="s">
        <v>251</v>
      </c>
    </row>
    <row r="19" spans="2:22" x14ac:dyDescent="0.25">
      <c r="B19" s="8" t="s">
        <v>25</v>
      </c>
      <c r="C19" s="9">
        <v>2000</v>
      </c>
      <c r="D19" s="9" t="s">
        <v>26</v>
      </c>
      <c r="E19" s="9" t="s">
        <v>2</v>
      </c>
      <c r="F19" s="9" t="s">
        <v>116</v>
      </c>
      <c r="G19" s="9"/>
      <c r="H19" s="10"/>
      <c r="I19" s="10"/>
      <c r="J19" s="10"/>
      <c r="K19" s="10"/>
      <c r="L19" s="10"/>
      <c r="M19" s="10" t="s">
        <v>107</v>
      </c>
      <c r="N19" s="10" t="s">
        <v>107</v>
      </c>
      <c r="O19" s="10" t="s">
        <v>107</v>
      </c>
      <c r="P19" s="10" t="s">
        <v>106</v>
      </c>
      <c r="Q19" s="10"/>
      <c r="R19" s="10"/>
      <c r="S19" s="10"/>
      <c r="T19" s="10"/>
      <c r="U19" s="14" t="s">
        <v>251</v>
      </c>
      <c r="V19" s="25" t="s">
        <v>251</v>
      </c>
    </row>
    <row r="20" spans="2:22" x14ac:dyDescent="0.25">
      <c r="B20" s="8" t="s">
        <v>27</v>
      </c>
      <c r="C20" s="9">
        <v>5500</v>
      </c>
      <c r="D20" s="9" t="s">
        <v>28</v>
      </c>
      <c r="E20" s="9" t="s">
        <v>24</v>
      </c>
      <c r="F20" s="9" t="s">
        <v>108</v>
      </c>
      <c r="G20" s="9"/>
      <c r="H20" s="10"/>
      <c r="I20" s="10"/>
      <c r="J20" s="10"/>
      <c r="K20" s="10"/>
      <c r="L20" s="10"/>
      <c r="M20" s="10" t="s">
        <v>106</v>
      </c>
      <c r="N20" s="10" t="s">
        <v>106</v>
      </c>
      <c r="O20" s="10" t="s">
        <v>106</v>
      </c>
      <c r="P20" s="10"/>
      <c r="Q20" s="10"/>
      <c r="R20" s="10"/>
      <c r="S20" s="10"/>
      <c r="T20" s="10"/>
      <c r="U20" s="14" t="s">
        <v>251</v>
      </c>
      <c r="V20" s="25" t="s">
        <v>251</v>
      </c>
    </row>
    <row r="21" spans="2:22" x14ac:dyDescent="0.25">
      <c r="B21" s="8" t="s">
        <v>29</v>
      </c>
      <c r="C21" s="9">
        <v>120</v>
      </c>
      <c r="D21" s="9" t="s">
        <v>5</v>
      </c>
      <c r="E21" s="9" t="s">
        <v>2</v>
      </c>
      <c r="F21" s="9" t="s">
        <v>108</v>
      </c>
      <c r="G21" s="9"/>
      <c r="H21" s="10" t="s">
        <v>106</v>
      </c>
      <c r="I21" s="10" t="s">
        <v>106</v>
      </c>
      <c r="J21" s="10" t="s">
        <v>107</v>
      </c>
      <c r="K21" s="10" t="s">
        <v>107</v>
      </c>
      <c r="L21" s="10" t="s">
        <v>107</v>
      </c>
      <c r="M21" s="10" t="s">
        <v>107</v>
      </c>
      <c r="N21" s="10" t="s">
        <v>107</v>
      </c>
      <c r="O21" s="10" t="s">
        <v>107</v>
      </c>
      <c r="P21" s="10" t="s">
        <v>107</v>
      </c>
      <c r="Q21" s="10" t="s">
        <v>107</v>
      </c>
      <c r="R21" s="10" t="s">
        <v>107</v>
      </c>
      <c r="S21" s="10" t="s">
        <v>106</v>
      </c>
      <c r="T21" s="10"/>
      <c r="U21" s="14" t="s">
        <v>251</v>
      </c>
      <c r="V21" s="25" t="s">
        <v>251</v>
      </c>
    </row>
    <row r="22" spans="2:22" x14ac:dyDescent="0.25">
      <c r="B22" s="8" t="s">
        <v>30</v>
      </c>
      <c r="C22" s="9">
        <v>240</v>
      </c>
      <c r="D22" s="9" t="s">
        <v>8</v>
      </c>
      <c r="E22" s="9" t="s">
        <v>2</v>
      </c>
      <c r="F22" s="9" t="s">
        <v>111</v>
      </c>
      <c r="G22" s="9"/>
      <c r="H22" s="10" t="s">
        <v>107</v>
      </c>
      <c r="I22" s="10" t="s">
        <v>107</v>
      </c>
      <c r="J22" s="10" t="s">
        <v>106</v>
      </c>
      <c r="K22" s="10"/>
      <c r="L22" s="10"/>
      <c r="M22" s="10"/>
      <c r="N22" s="10"/>
      <c r="O22" s="10"/>
      <c r="P22" s="10"/>
      <c r="Q22" s="10" t="s">
        <v>106</v>
      </c>
      <c r="R22" s="10" t="s">
        <v>107</v>
      </c>
      <c r="S22" s="10" t="s">
        <v>107</v>
      </c>
      <c r="T22" s="10"/>
      <c r="U22" s="14" t="s">
        <v>251</v>
      </c>
      <c r="V22" s="25" t="s">
        <v>251</v>
      </c>
    </row>
    <row r="23" spans="2:22" x14ac:dyDescent="0.25">
      <c r="B23" s="8" t="s">
        <v>31</v>
      </c>
      <c r="C23" s="9">
        <v>300</v>
      </c>
      <c r="D23" s="9" t="s">
        <v>11</v>
      </c>
      <c r="E23" s="9" t="s">
        <v>2</v>
      </c>
      <c r="F23" s="9" t="s">
        <v>111</v>
      </c>
      <c r="G23" s="9"/>
      <c r="H23" s="10" t="s">
        <v>106</v>
      </c>
      <c r="I23" s="10" t="s">
        <v>106</v>
      </c>
      <c r="J23" s="10" t="s">
        <v>107</v>
      </c>
      <c r="K23" s="10" t="s">
        <v>107</v>
      </c>
      <c r="L23" s="10" t="s">
        <v>107</v>
      </c>
      <c r="M23" s="10" t="s">
        <v>107</v>
      </c>
      <c r="N23" s="10" t="s">
        <v>107</v>
      </c>
      <c r="O23" s="10" t="s">
        <v>107</v>
      </c>
      <c r="P23" s="10" t="s">
        <v>107</v>
      </c>
      <c r="Q23" s="10" t="s">
        <v>107</v>
      </c>
      <c r="R23" s="10" t="s">
        <v>107</v>
      </c>
      <c r="S23" s="10" t="s">
        <v>106</v>
      </c>
      <c r="T23" s="10"/>
      <c r="U23" s="14" t="s">
        <v>251</v>
      </c>
      <c r="V23" s="25" t="s">
        <v>251</v>
      </c>
    </row>
    <row r="24" spans="2:22" x14ac:dyDescent="0.25">
      <c r="B24" s="8" t="s">
        <v>32</v>
      </c>
      <c r="C24" s="9">
        <v>1800</v>
      </c>
      <c r="D24" s="9" t="s">
        <v>28</v>
      </c>
      <c r="E24" s="9" t="s">
        <v>2</v>
      </c>
      <c r="F24" s="9" t="s">
        <v>115</v>
      </c>
      <c r="G24" s="9"/>
      <c r="H24" s="10"/>
      <c r="I24" s="10"/>
      <c r="J24" s="10"/>
      <c r="K24" s="10"/>
      <c r="L24" s="10"/>
      <c r="M24" s="10"/>
      <c r="N24" s="10"/>
      <c r="O24" s="10"/>
      <c r="P24" s="10" t="s">
        <v>106</v>
      </c>
      <c r="Q24" s="10" t="s">
        <v>106</v>
      </c>
      <c r="R24" s="10" t="s">
        <v>106</v>
      </c>
      <c r="S24" s="10" t="s">
        <v>106</v>
      </c>
      <c r="T24" s="10"/>
      <c r="U24" s="14" t="s">
        <v>251</v>
      </c>
      <c r="V24" s="25" t="s">
        <v>251</v>
      </c>
    </row>
    <row r="25" spans="2:22" x14ac:dyDescent="0.25">
      <c r="B25" s="8" t="s">
        <v>33</v>
      </c>
      <c r="C25" s="9">
        <v>300</v>
      </c>
      <c r="D25" s="9" t="s">
        <v>5</v>
      </c>
      <c r="E25" s="9" t="s">
        <v>2</v>
      </c>
      <c r="F25" s="9" t="s">
        <v>111</v>
      </c>
      <c r="G25" s="9"/>
      <c r="H25" s="10" t="s">
        <v>106</v>
      </c>
      <c r="I25" s="10" t="s">
        <v>106</v>
      </c>
      <c r="J25" s="10"/>
      <c r="K25" s="10"/>
      <c r="L25" s="10"/>
      <c r="M25" s="10"/>
      <c r="N25" s="10"/>
      <c r="O25" s="10"/>
      <c r="P25" s="10"/>
      <c r="Q25" s="10"/>
      <c r="R25" s="10"/>
      <c r="S25" s="10" t="s">
        <v>106</v>
      </c>
      <c r="T25" s="10"/>
      <c r="U25" s="14" t="s">
        <v>251</v>
      </c>
      <c r="V25" s="25" t="s">
        <v>251</v>
      </c>
    </row>
    <row r="26" spans="2:22" x14ac:dyDescent="0.25">
      <c r="B26" s="8" t="s">
        <v>34</v>
      </c>
      <c r="C26" s="9">
        <v>900</v>
      </c>
      <c r="D26" s="9" t="s">
        <v>8</v>
      </c>
      <c r="E26" s="9" t="s">
        <v>2</v>
      </c>
      <c r="F26" s="9" t="s">
        <v>111</v>
      </c>
      <c r="G26" s="9"/>
      <c r="H26" s="10"/>
      <c r="I26" s="10"/>
      <c r="J26" s="10"/>
      <c r="K26" s="10"/>
      <c r="L26" s="10"/>
      <c r="M26" s="10"/>
      <c r="N26" s="10" t="s">
        <v>106</v>
      </c>
      <c r="O26" s="10" t="s">
        <v>106</v>
      </c>
      <c r="P26" s="10" t="s">
        <v>106</v>
      </c>
      <c r="Q26" s="10"/>
      <c r="R26" s="10"/>
      <c r="S26" s="10"/>
      <c r="T26" s="10"/>
      <c r="U26" s="14" t="s">
        <v>251</v>
      </c>
      <c r="V26" s="25" t="s">
        <v>251</v>
      </c>
    </row>
    <row r="27" spans="2:22" x14ac:dyDescent="0.25">
      <c r="B27" s="8" t="s">
        <v>35</v>
      </c>
      <c r="C27" s="9">
        <v>1000</v>
      </c>
      <c r="D27" s="9" t="s">
        <v>8</v>
      </c>
      <c r="E27" s="9" t="s">
        <v>2</v>
      </c>
      <c r="F27" s="9" t="s">
        <v>117</v>
      </c>
      <c r="G27" s="9"/>
      <c r="H27" s="10"/>
      <c r="I27" s="10"/>
      <c r="J27" s="10" t="s">
        <v>107</v>
      </c>
      <c r="K27" s="10" t="s">
        <v>107</v>
      </c>
      <c r="L27" s="10" t="s">
        <v>106</v>
      </c>
      <c r="M27" s="10" t="s">
        <v>106</v>
      </c>
      <c r="N27" s="10"/>
      <c r="O27" s="10"/>
      <c r="P27" s="10" t="s">
        <v>106</v>
      </c>
      <c r="Q27" s="10" t="s">
        <v>107</v>
      </c>
      <c r="R27" s="10" t="s">
        <v>106</v>
      </c>
      <c r="S27" s="10"/>
      <c r="T27" s="10"/>
      <c r="U27" s="14" t="s">
        <v>251</v>
      </c>
      <c r="V27" s="25" t="s">
        <v>251</v>
      </c>
    </row>
    <row r="28" spans="2:22" x14ac:dyDescent="0.25">
      <c r="B28" s="8" t="s">
        <v>36</v>
      </c>
      <c r="C28" s="9">
        <v>3800</v>
      </c>
      <c r="D28" s="9" t="s">
        <v>8</v>
      </c>
      <c r="E28" s="9" t="s">
        <v>37</v>
      </c>
      <c r="F28" s="9" t="s">
        <v>117</v>
      </c>
      <c r="G28" s="9"/>
      <c r="H28" s="10"/>
      <c r="I28" s="10"/>
      <c r="J28" s="10" t="s">
        <v>106</v>
      </c>
      <c r="K28" s="10" t="s">
        <v>106</v>
      </c>
      <c r="L28" s="10" t="s">
        <v>106</v>
      </c>
      <c r="M28" s="10" t="s">
        <v>106</v>
      </c>
      <c r="N28" s="10"/>
      <c r="O28" s="10"/>
      <c r="P28" s="10" t="s">
        <v>106</v>
      </c>
      <c r="Q28" s="10" t="s">
        <v>106</v>
      </c>
      <c r="R28" s="10" t="s">
        <v>106</v>
      </c>
      <c r="S28" s="10"/>
      <c r="T28" s="10"/>
      <c r="U28" s="14" t="s">
        <v>251</v>
      </c>
      <c r="V28" s="25" t="s">
        <v>251</v>
      </c>
    </row>
    <row r="29" spans="2:22" x14ac:dyDescent="0.25">
      <c r="B29" s="8" t="s">
        <v>38</v>
      </c>
      <c r="C29" s="9">
        <v>800</v>
      </c>
      <c r="D29" s="9" t="s">
        <v>11</v>
      </c>
      <c r="E29" s="9" t="s">
        <v>2</v>
      </c>
      <c r="F29" s="9" t="s">
        <v>117</v>
      </c>
      <c r="G29" s="9"/>
      <c r="H29" s="10"/>
      <c r="I29" s="10"/>
      <c r="J29" s="10" t="s">
        <v>107</v>
      </c>
      <c r="K29" s="10" t="s">
        <v>107</v>
      </c>
      <c r="L29" s="10" t="s">
        <v>107</v>
      </c>
      <c r="M29" s="10" t="s">
        <v>106</v>
      </c>
      <c r="N29" s="10"/>
      <c r="O29" s="10"/>
      <c r="P29" s="10" t="s">
        <v>106</v>
      </c>
      <c r="Q29" s="10" t="s">
        <v>107</v>
      </c>
      <c r="R29" s="10" t="s">
        <v>106</v>
      </c>
      <c r="S29" s="10"/>
      <c r="T29" s="10"/>
      <c r="U29" s="14" t="s">
        <v>251</v>
      </c>
      <c r="V29" s="25" t="s">
        <v>251</v>
      </c>
    </row>
    <row r="30" spans="2:22" x14ac:dyDescent="0.25">
      <c r="B30" s="8" t="s">
        <v>39</v>
      </c>
      <c r="C30" s="9">
        <v>15000</v>
      </c>
      <c r="D30" s="9" t="s">
        <v>40</v>
      </c>
      <c r="E30" s="9" t="s">
        <v>2</v>
      </c>
      <c r="F30" s="9" t="s">
        <v>110</v>
      </c>
      <c r="G30" s="9"/>
      <c r="H30" s="10" t="s">
        <v>106</v>
      </c>
      <c r="I30" s="10" t="s">
        <v>106</v>
      </c>
      <c r="J30" s="10"/>
      <c r="K30" s="10"/>
      <c r="L30" s="10"/>
      <c r="M30" s="10"/>
      <c r="N30" s="10"/>
      <c r="O30" s="10"/>
      <c r="P30" s="10"/>
      <c r="Q30" s="10"/>
      <c r="R30" s="10"/>
      <c r="S30" s="10" t="s">
        <v>106</v>
      </c>
      <c r="T30" s="10"/>
      <c r="U30" s="14" t="s">
        <v>251</v>
      </c>
      <c r="V30" s="25" t="s">
        <v>251</v>
      </c>
    </row>
    <row r="31" spans="2:22" x14ac:dyDescent="0.25">
      <c r="B31" s="8" t="s">
        <v>41</v>
      </c>
      <c r="C31" s="9">
        <v>700</v>
      </c>
      <c r="D31" s="9" t="s">
        <v>11</v>
      </c>
      <c r="E31" s="9" t="s">
        <v>42</v>
      </c>
      <c r="F31" s="9" t="s">
        <v>111</v>
      </c>
      <c r="G31" s="9"/>
      <c r="H31" s="10"/>
      <c r="I31" s="10"/>
      <c r="J31" s="10"/>
      <c r="K31" s="10"/>
      <c r="L31" s="10"/>
      <c r="M31" s="10"/>
      <c r="N31" s="10"/>
      <c r="O31" s="10"/>
      <c r="P31" s="10" t="s">
        <v>106</v>
      </c>
      <c r="Q31" s="10"/>
      <c r="R31" s="10"/>
      <c r="S31" s="10"/>
      <c r="T31" s="10"/>
      <c r="U31" s="14" t="s">
        <v>251</v>
      </c>
      <c r="V31" s="25" t="s">
        <v>251</v>
      </c>
    </row>
    <row r="32" spans="2:22" x14ac:dyDescent="0.25">
      <c r="B32" s="8" t="s">
        <v>43</v>
      </c>
      <c r="C32" s="9">
        <v>1800</v>
      </c>
      <c r="D32" s="9" t="s">
        <v>40</v>
      </c>
      <c r="E32" s="9" t="s">
        <v>42</v>
      </c>
      <c r="F32" s="9" t="s">
        <v>111</v>
      </c>
      <c r="G32" s="9"/>
      <c r="H32" s="10"/>
      <c r="I32" s="10"/>
      <c r="J32" s="10"/>
      <c r="K32" s="10"/>
      <c r="L32" s="10"/>
      <c r="M32" s="10"/>
      <c r="N32" s="10"/>
      <c r="O32" s="10"/>
      <c r="P32" s="10" t="s">
        <v>106</v>
      </c>
      <c r="Q32" s="10"/>
      <c r="R32" s="10"/>
      <c r="S32" s="10"/>
      <c r="T32" s="10"/>
      <c r="U32" s="14" t="s">
        <v>251</v>
      </c>
      <c r="V32" s="25" t="s">
        <v>251</v>
      </c>
    </row>
    <row r="33" spans="2:22" x14ac:dyDescent="0.25">
      <c r="B33" s="8" t="s">
        <v>44</v>
      </c>
      <c r="C33" s="9">
        <v>2000</v>
      </c>
      <c r="D33" s="9" t="s">
        <v>5</v>
      </c>
      <c r="E33" s="9" t="s">
        <v>2</v>
      </c>
      <c r="F33" s="9" t="s">
        <v>110</v>
      </c>
      <c r="G33" s="9"/>
      <c r="H33" s="10"/>
      <c r="I33" s="10"/>
      <c r="J33" s="10"/>
      <c r="K33" s="10"/>
      <c r="L33" s="10"/>
      <c r="M33" s="10"/>
      <c r="N33" s="10"/>
      <c r="O33" s="10"/>
      <c r="P33" s="10" t="s">
        <v>106</v>
      </c>
      <c r="Q33" s="10" t="s">
        <v>106</v>
      </c>
      <c r="R33" s="10" t="s">
        <v>106</v>
      </c>
      <c r="S33" s="10"/>
      <c r="T33" s="10"/>
      <c r="U33" s="14" t="s">
        <v>251</v>
      </c>
      <c r="V33" s="25" t="s">
        <v>251</v>
      </c>
    </row>
    <row r="34" spans="2:22" x14ac:dyDescent="0.25">
      <c r="B34" s="8" t="s">
        <v>45</v>
      </c>
      <c r="C34" s="9">
        <v>1300</v>
      </c>
      <c r="D34" s="9" t="s">
        <v>1</v>
      </c>
      <c r="E34" s="9" t="s">
        <v>2</v>
      </c>
      <c r="F34" s="9" t="s">
        <v>108</v>
      </c>
      <c r="G34" s="9"/>
      <c r="H34" s="10"/>
      <c r="I34" s="10"/>
      <c r="J34" s="10"/>
      <c r="K34" s="10" t="s">
        <v>106</v>
      </c>
      <c r="L34" s="10" t="s">
        <v>106</v>
      </c>
      <c r="M34" s="10" t="s">
        <v>106</v>
      </c>
      <c r="N34" s="10" t="s">
        <v>106</v>
      </c>
      <c r="O34" s="10" t="s">
        <v>106</v>
      </c>
      <c r="P34" s="10" t="s">
        <v>106</v>
      </c>
      <c r="Q34" s="10" t="s">
        <v>106</v>
      </c>
      <c r="R34" s="10" t="s">
        <v>106</v>
      </c>
      <c r="S34" s="10"/>
      <c r="T34" s="10"/>
      <c r="U34" s="14" t="s">
        <v>251</v>
      </c>
      <c r="V34" s="25" t="s">
        <v>251</v>
      </c>
    </row>
    <row r="35" spans="2:22" x14ac:dyDescent="0.25">
      <c r="B35" s="8" t="s">
        <v>46</v>
      </c>
      <c r="C35" s="9">
        <v>1500</v>
      </c>
      <c r="D35" s="9" t="s">
        <v>5</v>
      </c>
      <c r="E35" s="9" t="s">
        <v>2</v>
      </c>
      <c r="F35" s="9" t="s">
        <v>108</v>
      </c>
      <c r="G35" s="9"/>
      <c r="H35" s="10"/>
      <c r="I35" s="10"/>
      <c r="J35" s="10"/>
      <c r="K35" s="10"/>
      <c r="L35" s="10" t="s">
        <v>106</v>
      </c>
      <c r="M35" s="10" t="s">
        <v>106</v>
      </c>
      <c r="N35" s="10" t="s">
        <v>106</v>
      </c>
      <c r="O35" s="10" t="s">
        <v>106</v>
      </c>
      <c r="P35" s="10" t="s">
        <v>106</v>
      </c>
      <c r="Q35" s="10"/>
      <c r="R35" s="10"/>
      <c r="S35" s="10"/>
      <c r="T35" s="10"/>
      <c r="U35" s="14" t="s">
        <v>251</v>
      </c>
      <c r="V35" s="25" t="s">
        <v>251</v>
      </c>
    </row>
    <row r="36" spans="2:22" x14ac:dyDescent="0.25">
      <c r="B36" s="8" t="s">
        <v>47</v>
      </c>
      <c r="C36" s="9">
        <v>3000</v>
      </c>
      <c r="D36" s="9" t="s">
        <v>5</v>
      </c>
      <c r="E36" s="9" t="s">
        <v>2</v>
      </c>
      <c r="F36" s="9" t="s">
        <v>110</v>
      </c>
      <c r="G36" s="9"/>
      <c r="H36" s="10"/>
      <c r="I36" s="10"/>
      <c r="J36" s="10"/>
      <c r="K36" s="10"/>
      <c r="L36" s="10" t="s">
        <v>106</v>
      </c>
      <c r="M36" s="10" t="s">
        <v>106</v>
      </c>
      <c r="N36" s="10" t="s">
        <v>106</v>
      </c>
      <c r="O36" s="10" t="s">
        <v>106</v>
      </c>
      <c r="P36" s="10" t="s">
        <v>106</v>
      </c>
      <c r="Q36" s="10" t="s">
        <v>106</v>
      </c>
      <c r="R36" s="10"/>
      <c r="S36" s="10"/>
      <c r="T36" s="10"/>
      <c r="U36" s="14" t="s">
        <v>251</v>
      </c>
      <c r="V36" s="25" t="s">
        <v>251</v>
      </c>
    </row>
    <row r="37" spans="2:22" x14ac:dyDescent="0.25">
      <c r="B37" s="8" t="s">
        <v>48</v>
      </c>
      <c r="C37" s="9">
        <v>500</v>
      </c>
      <c r="D37" s="9" t="s">
        <v>1</v>
      </c>
      <c r="E37" s="9" t="s">
        <v>2</v>
      </c>
      <c r="F37" s="9" t="s">
        <v>108</v>
      </c>
      <c r="G37" s="9"/>
      <c r="H37" s="10"/>
      <c r="I37" s="10"/>
      <c r="J37" s="10"/>
      <c r="K37" s="10" t="s">
        <v>106</v>
      </c>
      <c r="L37" s="10" t="s">
        <v>106</v>
      </c>
      <c r="M37" s="10" t="s">
        <v>106</v>
      </c>
      <c r="N37" s="10" t="s">
        <v>106</v>
      </c>
      <c r="O37" s="10" t="s">
        <v>106</v>
      </c>
      <c r="P37" s="10" t="s">
        <v>106</v>
      </c>
      <c r="Q37" s="10" t="s">
        <v>106</v>
      </c>
      <c r="R37" s="10" t="s">
        <v>106</v>
      </c>
      <c r="S37" s="10"/>
      <c r="T37" s="10"/>
      <c r="U37" s="14" t="s">
        <v>251</v>
      </c>
      <c r="V37" s="25" t="s">
        <v>251</v>
      </c>
    </row>
    <row r="38" spans="2:22" x14ac:dyDescent="0.25">
      <c r="B38" s="8" t="s">
        <v>49</v>
      </c>
      <c r="C38" s="9">
        <v>2500</v>
      </c>
      <c r="D38" s="9" t="s">
        <v>5</v>
      </c>
      <c r="E38" s="9" t="s">
        <v>2</v>
      </c>
      <c r="F38" s="9" t="s">
        <v>113</v>
      </c>
      <c r="G38" s="9"/>
      <c r="H38" s="10"/>
      <c r="I38" s="10"/>
      <c r="J38" s="10"/>
      <c r="K38" s="10"/>
      <c r="L38" s="10"/>
      <c r="M38" s="10" t="s">
        <v>106</v>
      </c>
      <c r="N38" s="10" t="s">
        <v>106</v>
      </c>
      <c r="O38" s="10" t="s">
        <v>106</v>
      </c>
      <c r="P38" s="10" t="s">
        <v>106</v>
      </c>
      <c r="Q38" s="10"/>
      <c r="R38" s="10"/>
      <c r="S38" s="10"/>
      <c r="T38" s="10"/>
      <c r="U38" s="14" t="s">
        <v>251</v>
      </c>
      <c r="V38" s="25" t="s">
        <v>251</v>
      </c>
    </row>
    <row r="39" spans="2:22" x14ac:dyDescent="0.25">
      <c r="B39" s="8" t="s">
        <v>50</v>
      </c>
      <c r="C39" s="9">
        <v>10000</v>
      </c>
      <c r="D39" s="9" t="s">
        <v>11</v>
      </c>
      <c r="E39" s="9" t="s">
        <v>2</v>
      </c>
      <c r="F39" s="9" t="s">
        <v>110</v>
      </c>
      <c r="G39" s="9"/>
      <c r="H39" s="10"/>
      <c r="I39" s="10"/>
      <c r="J39" s="10"/>
      <c r="K39" s="10"/>
      <c r="L39" s="10"/>
      <c r="M39" s="10" t="s">
        <v>106</v>
      </c>
      <c r="N39" s="10" t="s">
        <v>106</v>
      </c>
      <c r="O39" s="10" t="s">
        <v>106</v>
      </c>
      <c r="P39" s="10" t="s">
        <v>106</v>
      </c>
      <c r="Q39" s="10"/>
      <c r="R39" s="10"/>
      <c r="S39" s="10"/>
      <c r="T39" s="10"/>
      <c r="U39" s="14" t="s">
        <v>251</v>
      </c>
      <c r="V39" s="25" t="s">
        <v>251</v>
      </c>
    </row>
    <row r="40" spans="2:22" x14ac:dyDescent="0.25">
      <c r="B40" s="8" t="s">
        <v>51</v>
      </c>
      <c r="C40" s="9">
        <v>15000</v>
      </c>
      <c r="D40" s="9" t="s">
        <v>28</v>
      </c>
      <c r="E40" s="9" t="s">
        <v>2</v>
      </c>
      <c r="F40" s="9" t="s">
        <v>115</v>
      </c>
      <c r="G40" s="9"/>
      <c r="H40" s="10"/>
      <c r="I40" s="10"/>
      <c r="J40" s="10"/>
      <c r="K40" s="10"/>
      <c r="L40" s="10"/>
      <c r="M40" s="10" t="s">
        <v>106</v>
      </c>
      <c r="N40" s="10" t="s">
        <v>106</v>
      </c>
      <c r="O40" s="10" t="s">
        <v>106</v>
      </c>
      <c r="P40" s="10" t="s">
        <v>106</v>
      </c>
      <c r="Q40" s="10"/>
      <c r="R40" s="10"/>
      <c r="S40" s="10"/>
      <c r="T40" s="10"/>
      <c r="U40" s="14" t="s">
        <v>251</v>
      </c>
      <c r="V40" s="25" t="s">
        <v>251</v>
      </c>
    </row>
    <row r="41" spans="2:22" x14ac:dyDescent="0.25">
      <c r="B41" s="8" t="s">
        <v>52</v>
      </c>
      <c r="C41" s="9">
        <v>6000</v>
      </c>
      <c r="D41" s="9" t="s">
        <v>40</v>
      </c>
      <c r="E41" s="9" t="s">
        <v>24</v>
      </c>
      <c r="F41" s="9" t="s">
        <v>110</v>
      </c>
      <c r="G41" s="9"/>
      <c r="H41" s="10"/>
      <c r="I41" s="10"/>
      <c r="J41" s="10"/>
      <c r="K41" s="10"/>
      <c r="L41" s="10"/>
      <c r="M41" s="10" t="s">
        <v>106</v>
      </c>
      <c r="N41" s="10" t="s">
        <v>106</v>
      </c>
      <c r="O41" s="10" t="s">
        <v>106</v>
      </c>
      <c r="P41" s="10" t="s">
        <v>106</v>
      </c>
      <c r="Q41" s="10"/>
      <c r="R41" s="10"/>
      <c r="S41" s="10"/>
      <c r="T41" s="10"/>
      <c r="U41" s="14" t="s">
        <v>251</v>
      </c>
      <c r="V41" s="25" t="s">
        <v>251</v>
      </c>
    </row>
    <row r="42" spans="2:22" x14ac:dyDescent="0.25">
      <c r="B42" s="8" t="s">
        <v>53</v>
      </c>
      <c r="C42" s="9">
        <v>10000</v>
      </c>
      <c r="D42" s="9" t="s">
        <v>40</v>
      </c>
      <c r="E42" s="9" t="s">
        <v>2</v>
      </c>
      <c r="F42" s="9" t="s">
        <v>110</v>
      </c>
      <c r="G42" s="9"/>
      <c r="H42" s="10"/>
      <c r="I42" s="10"/>
      <c r="J42" s="10"/>
      <c r="K42" s="10"/>
      <c r="L42" s="10"/>
      <c r="M42" s="10"/>
      <c r="N42" s="10" t="s">
        <v>106</v>
      </c>
      <c r="O42" s="10" t="s">
        <v>106</v>
      </c>
      <c r="P42" s="10" t="s">
        <v>106</v>
      </c>
      <c r="Q42" s="10"/>
      <c r="R42" s="10"/>
      <c r="S42" s="10"/>
      <c r="T42" s="10"/>
      <c r="U42" s="14" t="s">
        <v>251</v>
      </c>
      <c r="V42" s="25" t="s">
        <v>251</v>
      </c>
    </row>
    <row r="43" spans="2:22" x14ac:dyDescent="0.25">
      <c r="B43" s="8" t="s">
        <v>54</v>
      </c>
      <c r="C43" s="9">
        <v>4000</v>
      </c>
      <c r="D43" s="9" t="s">
        <v>11</v>
      </c>
      <c r="E43" s="9" t="s">
        <v>2</v>
      </c>
      <c r="F43" s="9" t="s">
        <v>114</v>
      </c>
      <c r="G43" s="9"/>
      <c r="H43" s="10"/>
      <c r="I43" s="10"/>
      <c r="J43" s="10"/>
      <c r="K43" s="10"/>
      <c r="L43" s="10"/>
      <c r="M43" s="10" t="s">
        <v>106</v>
      </c>
      <c r="N43" s="10" t="s">
        <v>106</v>
      </c>
      <c r="O43" s="10" t="s">
        <v>106</v>
      </c>
      <c r="P43" s="10" t="s">
        <v>106</v>
      </c>
      <c r="Q43" s="10"/>
      <c r="R43" s="10"/>
      <c r="S43" s="10"/>
      <c r="T43" s="10"/>
      <c r="U43" s="14" t="s">
        <v>251</v>
      </c>
      <c r="V43" s="25" t="s">
        <v>251</v>
      </c>
    </row>
    <row r="44" spans="2:22" x14ac:dyDescent="0.25">
      <c r="B44" s="8" t="s">
        <v>55</v>
      </c>
      <c r="C44" s="9">
        <v>1000</v>
      </c>
      <c r="D44" s="9" t="s">
        <v>1</v>
      </c>
      <c r="E44" s="9" t="s">
        <v>56</v>
      </c>
      <c r="F44" s="9" t="s">
        <v>111</v>
      </c>
      <c r="G44" s="9"/>
      <c r="H44" s="10" t="s">
        <v>106</v>
      </c>
      <c r="I44" s="10" t="s">
        <v>106</v>
      </c>
      <c r="J44" s="10"/>
      <c r="K44" s="10"/>
      <c r="L44" s="10"/>
      <c r="M44" s="10"/>
      <c r="N44" s="10"/>
      <c r="O44" s="10"/>
      <c r="P44" s="10"/>
      <c r="Q44" s="10"/>
      <c r="R44" s="10"/>
      <c r="S44" s="10" t="s">
        <v>106</v>
      </c>
      <c r="T44" s="10"/>
      <c r="U44" s="14" t="s">
        <v>251</v>
      </c>
      <c r="V44" s="25" t="s">
        <v>251</v>
      </c>
    </row>
    <row r="45" spans="2:22" x14ac:dyDescent="0.25">
      <c r="B45" s="8" t="s">
        <v>57</v>
      </c>
      <c r="C45" s="9">
        <v>1100</v>
      </c>
      <c r="D45" s="9" t="s">
        <v>1</v>
      </c>
      <c r="E45" s="9" t="s">
        <v>56</v>
      </c>
      <c r="F45" s="9" t="s">
        <v>105</v>
      </c>
      <c r="G45" s="9" t="s">
        <v>6</v>
      </c>
      <c r="H45" s="10"/>
      <c r="I45" s="10"/>
      <c r="J45" s="10"/>
      <c r="K45" s="10" t="s">
        <v>106</v>
      </c>
      <c r="L45" s="10" t="s">
        <v>107</v>
      </c>
      <c r="M45" s="10" t="s">
        <v>107</v>
      </c>
      <c r="N45" s="10" t="s">
        <v>107</v>
      </c>
      <c r="O45" s="10" t="s">
        <v>107</v>
      </c>
      <c r="P45" s="10" t="s">
        <v>107</v>
      </c>
      <c r="Q45" s="10" t="s">
        <v>107</v>
      </c>
      <c r="R45" s="10" t="s">
        <v>106</v>
      </c>
      <c r="S45" s="10"/>
      <c r="T45" s="10"/>
      <c r="U45" s="14" t="s">
        <v>251</v>
      </c>
      <c r="V45" s="25" t="s">
        <v>251</v>
      </c>
    </row>
    <row r="46" spans="2:22" x14ac:dyDescent="0.25">
      <c r="B46" s="8" t="s">
        <v>58</v>
      </c>
      <c r="C46" s="9">
        <v>650</v>
      </c>
      <c r="D46" s="9" t="s">
        <v>1</v>
      </c>
      <c r="E46" s="9" t="s">
        <v>56</v>
      </c>
      <c r="F46" s="9" t="s">
        <v>111</v>
      </c>
      <c r="G46" s="9" t="s">
        <v>6</v>
      </c>
      <c r="H46" s="10"/>
      <c r="I46" s="10"/>
      <c r="J46" s="10"/>
      <c r="K46" s="10" t="s">
        <v>106</v>
      </c>
      <c r="L46" s="10" t="s">
        <v>107</v>
      </c>
      <c r="M46" s="10" t="s">
        <v>107</v>
      </c>
      <c r="N46" s="10" t="s">
        <v>107</v>
      </c>
      <c r="O46" s="10" t="s">
        <v>107</v>
      </c>
      <c r="P46" s="10" t="s">
        <v>106</v>
      </c>
      <c r="Q46" s="10"/>
      <c r="R46" s="10"/>
      <c r="S46" s="10"/>
      <c r="T46" s="10"/>
      <c r="U46" s="14" t="s">
        <v>251</v>
      </c>
      <c r="V46" s="25" t="s">
        <v>251</v>
      </c>
    </row>
    <row r="47" spans="2:22" x14ac:dyDescent="0.25">
      <c r="B47" s="8" t="s">
        <v>59</v>
      </c>
      <c r="C47" s="9">
        <v>1000</v>
      </c>
      <c r="D47" s="9" t="s">
        <v>5</v>
      </c>
      <c r="E47" s="9" t="s">
        <v>56</v>
      </c>
      <c r="F47" s="9" t="s">
        <v>111</v>
      </c>
      <c r="G47" s="9" t="s">
        <v>6</v>
      </c>
      <c r="H47" s="10"/>
      <c r="I47" s="10"/>
      <c r="J47" s="10"/>
      <c r="K47" s="10" t="s">
        <v>106</v>
      </c>
      <c r="L47" s="10" t="s">
        <v>106</v>
      </c>
      <c r="M47" s="10" t="s">
        <v>106</v>
      </c>
      <c r="N47" s="10" t="s">
        <v>106</v>
      </c>
      <c r="O47" s="10" t="s">
        <v>106</v>
      </c>
      <c r="P47" s="10" t="s">
        <v>106</v>
      </c>
      <c r="Q47" s="10"/>
      <c r="R47" s="10"/>
      <c r="S47" s="10"/>
      <c r="T47" s="10"/>
      <c r="U47" s="14" t="s">
        <v>251</v>
      </c>
      <c r="V47" s="25" t="s">
        <v>251</v>
      </c>
    </row>
    <row r="48" spans="2:22" x14ac:dyDescent="0.25">
      <c r="B48" s="8" t="s">
        <v>60</v>
      </c>
      <c r="C48" s="9">
        <v>1000</v>
      </c>
      <c r="D48" s="9" t="s">
        <v>5</v>
      </c>
      <c r="E48" s="9" t="s">
        <v>56</v>
      </c>
      <c r="F48" s="9" t="s">
        <v>111</v>
      </c>
      <c r="G48" s="9"/>
      <c r="H48" s="10"/>
      <c r="I48" s="10"/>
      <c r="J48" s="10"/>
      <c r="K48" s="10" t="s">
        <v>106</v>
      </c>
      <c r="L48" s="10" t="s">
        <v>107</v>
      </c>
      <c r="M48" s="10" t="s">
        <v>107</v>
      </c>
      <c r="N48" s="10" t="s">
        <v>106</v>
      </c>
      <c r="O48" s="10" t="s">
        <v>106</v>
      </c>
      <c r="P48" s="10" t="s">
        <v>106</v>
      </c>
      <c r="Q48" s="10"/>
      <c r="R48" s="10"/>
      <c r="S48" s="10"/>
      <c r="T48" s="10"/>
      <c r="U48" s="14" t="s">
        <v>251</v>
      </c>
      <c r="V48" s="25" t="s">
        <v>251</v>
      </c>
    </row>
    <row r="49" spans="2:22" x14ac:dyDescent="0.25">
      <c r="B49" s="8" t="s">
        <v>61</v>
      </c>
      <c r="C49" s="9">
        <v>10000</v>
      </c>
      <c r="D49" s="9" t="s">
        <v>40</v>
      </c>
      <c r="E49" s="9" t="s">
        <v>56</v>
      </c>
      <c r="F49" s="9" t="s">
        <v>115</v>
      </c>
      <c r="G49" s="9" t="s">
        <v>6</v>
      </c>
      <c r="H49" s="10"/>
      <c r="I49" s="10"/>
      <c r="J49" s="10"/>
      <c r="K49" s="10"/>
      <c r="L49" s="10"/>
      <c r="M49" s="10"/>
      <c r="N49" s="10" t="s">
        <v>106</v>
      </c>
      <c r="O49" s="10" t="s">
        <v>106</v>
      </c>
      <c r="P49" s="10"/>
      <c r="Q49" s="10"/>
      <c r="R49" s="10"/>
      <c r="S49" s="10"/>
      <c r="T49" s="10"/>
      <c r="U49" s="14" t="s">
        <v>251</v>
      </c>
      <c r="V49" s="25" t="s">
        <v>251</v>
      </c>
    </row>
    <row r="50" spans="2:22" x14ac:dyDescent="0.25">
      <c r="B50" s="8" t="s">
        <v>62</v>
      </c>
      <c r="C50" s="9">
        <v>400</v>
      </c>
      <c r="D50" s="9" t="s">
        <v>8</v>
      </c>
      <c r="E50" s="9" t="s">
        <v>56</v>
      </c>
      <c r="F50" s="9" t="s">
        <v>111</v>
      </c>
      <c r="G50" s="9" t="s">
        <v>6</v>
      </c>
      <c r="H50" s="10"/>
      <c r="I50" s="10"/>
      <c r="J50" s="10"/>
      <c r="K50" s="10" t="s">
        <v>106</v>
      </c>
      <c r="L50" s="10" t="s">
        <v>107</v>
      </c>
      <c r="M50" s="10" t="s">
        <v>107</v>
      </c>
      <c r="N50" s="10" t="s">
        <v>107</v>
      </c>
      <c r="O50" s="10" t="s">
        <v>107</v>
      </c>
      <c r="P50" s="10" t="s">
        <v>107</v>
      </c>
      <c r="Q50" s="10" t="s">
        <v>107</v>
      </c>
      <c r="R50" s="10" t="s">
        <v>106</v>
      </c>
      <c r="S50" s="10"/>
      <c r="T50" s="10"/>
      <c r="U50" s="14" t="s">
        <v>251</v>
      </c>
      <c r="V50" s="25" t="s">
        <v>251</v>
      </c>
    </row>
    <row r="51" spans="2:22" x14ac:dyDescent="0.25">
      <c r="B51" s="8" t="s">
        <v>63</v>
      </c>
      <c r="C51" s="9">
        <v>125</v>
      </c>
      <c r="D51" s="9" t="s">
        <v>8</v>
      </c>
      <c r="E51" s="9" t="s">
        <v>56</v>
      </c>
      <c r="F51" s="9" t="s">
        <v>114</v>
      </c>
      <c r="G51" s="9"/>
      <c r="H51" s="10" t="s">
        <v>106</v>
      </c>
      <c r="I51" s="10" t="s">
        <v>106</v>
      </c>
      <c r="J51" s="10"/>
      <c r="K51" s="10"/>
      <c r="L51" s="10"/>
      <c r="M51" s="10"/>
      <c r="N51" s="10"/>
      <c r="O51" s="10"/>
      <c r="P51" s="10"/>
      <c r="Q51" s="10"/>
      <c r="R51" s="10" t="s">
        <v>106</v>
      </c>
      <c r="S51" s="10" t="s">
        <v>106</v>
      </c>
      <c r="T51" s="10"/>
      <c r="U51" s="14" t="s">
        <v>251</v>
      </c>
      <c r="V51" s="25" t="s">
        <v>251</v>
      </c>
    </row>
    <row r="52" spans="2:22" x14ac:dyDescent="0.25">
      <c r="B52" s="8" t="s">
        <v>64</v>
      </c>
      <c r="C52" s="9">
        <v>240</v>
      </c>
      <c r="D52" s="9" t="s">
        <v>8</v>
      </c>
      <c r="E52" s="9" t="s">
        <v>56</v>
      </c>
      <c r="F52" s="9" t="s">
        <v>111</v>
      </c>
      <c r="G52" s="9" t="s">
        <v>6</v>
      </c>
      <c r="H52" s="10"/>
      <c r="I52" s="10"/>
      <c r="J52" s="10"/>
      <c r="K52" s="10"/>
      <c r="L52" s="10"/>
      <c r="M52" s="10"/>
      <c r="N52" s="10" t="s">
        <v>106</v>
      </c>
      <c r="O52" s="10" t="s">
        <v>107</v>
      </c>
      <c r="P52" s="10" t="s">
        <v>106</v>
      </c>
      <c r="Q52" s="10"/>
      <c r="R52" s="10"/>
      <c r="S52" s="10"/>
      <c r="T52" s="10"/>
      <c r="U52" s="14" t="s">
        <v>251</v>
      </c>
      <c r="V52" s="25" t="s">
        <v>251</v>
      </c>
    </row>
    <row r="53" spans="2:22" x14ac:dyDescent="0.25">
      <c r="B53" s="8" t="s">
        <v>65</v>
      </c>
      <c r="C53" s="9">
        <v>150</v>
      </c>
      <c r="D53" s="9" t="s">
        <v>5</v>
      </c>
      <c r="E53" s="9" t="s">
        <v>56</v>
      </c>
      <c r="F53" s="9" t="s">
        <v>111</v>
      </c>
      <c r="G53" s="9" t="s">
        <v>6</v>
      </c>
      <c r="H53" s="10" t="s">
        <v>106</v>
      </c>
      <c r="I53" s="10" t="s">
        <v>106</v>
      </c>
      <c r="J53" s="10" t="s">
        <v>106</v>
      </c>
      <c r="K53" s="10" t="s">
        <v>106</v>
      </c>
      <c r="L53" s="10" t="s">
        <v>106</v>
      </c>
      <c r="M53" s="10" t="s">
        <v>106</v>
      </c>
      <c r="N53" s="10" t="s">
        <v>106</v>
      </c>
      <c r="O53" s="10" t="s">
        <v>106</v>
      </c>
      <c r="P53" s="10" t="s">
        <v>106</v>
      </c>
      <c r="Q53" s="10" t="s">
        <v>106</v>
      </c>
      <c r="R53" s="10" t="s">
        <v>106</v>
      </c>
      <c r="S53" s="10" t="s">
        <v>106</v>
      </c>
      <c r="T53" s="10"/>
      <c r="U53" s="14" t="s">
        <v>251</v>
      </c>
      <c r="V53" s="25" t="s">
        <v>251</v>
      </c>
    </row>
    <row r="54" spans="2:22" x14ac:dyDescent="0.25">
      <c r="B54" s="8" t="s">
        <v>66</v>
      </c>
      <c r="C54" s="9">
        <v>5000</v>
      </c>
      <c r="D54" s="9" t="s">
        <v>8</v>
      </c>
      <c r="E54" s="9" t="s">
        <v>56</v>
      </c>
      <c r="F54" s="9" t="s">
        <v>111</v>
      </c>
      <c r="G54" s="9" t="s">
        <v>6</v>
      </c>
      <c r="H54" s="10"/>
      <c r="I54" s="10"/>
      <c r="J54" s="10" t="s">
        <v>106</v>
      </c>
      <c r="K54" s="10" t="s">
        <v>106</v>
      </c>
      <c r="L54" s="10" t="s">
        <v>106</v>
      </c>
      <c r="M54" s="10" t="s">
        <v>106</v>
      </c>
      <c r="N54" s="10" t="s">
        <v>106</v>
      </c>
      <c r="O54" s="10" t="s">
        <v>106</v>
      </c>
      <c r="P54" s="10" t="s">
        <v>106</v>
      </c>
      <c r="Q54" s="10" t="s">
        <v>106</v>
      </c>
      <c r="R54" s="10" t="s">
        <v>106</v>
      </c>
      <c r="S54" s="10"/>
      <c r="T54" s="10"/>
      <c r="U54" s="14" t="s">
        <v>251</v>
      </c>
      <c r="V54" s="25" t="s">
        <v>251</v>
      </c>
    </row>
    <row r="55" spans="2:22" x14ac:dyDescent="0.25">
      <c r="B55" s="8" t="s">
        <v>67</v>
      </c>
      <c r="C55" s="9">
        <v>200</v>
      </c>
      <c r="D55" s="9" t="s">
        <v>28</v>
      </c>
      <c r="E55" s="9" t="s">
        <v>56</v>
      </c>
      <c r="F55" s="9" t="s">
        <v>111</v>
      </c>
      <c r="G55" s="9" t="s">
        <v>6</v>
      </c>
      <c r="H55" s="10" t="s">
        <v>106</v>
      </c>
      <c r="I55" s="10" t="s">
        <v>106</v>
      </c>
      <c r="J55" s="10" t="s">
        <v>106</v>
      </c>
      <c r="K55" s="10" t="s">
        <v>106</v>
      </c>
      <c r="L55" s="10" t="s">
        <v>106</v>
      </c>
      <c r="M55" s="10" t="s">
        <v>106</v>
      </c>
      <c r="N55" s="10" t="s">
        <v>106</v>
      </c>
      <c r="O55" s="10" t="s">
        <v>106</v>
      </c>
      <c r="P55" s="10" t="s">
        <v>106</v>
      </c>
      <c r="Q55" s="10" t="s">
        <v>106</v>
      </c>
      <c r="R55" s="10" t="s">
        <v>106</v>
      </c>
      <c r="S55" s="10" t="s">
        <v>106</v>
      </c>
      <c r="T55" s="10"/>
      <c r="U55" s="14" t="s">
        <v>251</v>
      </c>
      <c r="V55" s="25" t="s">
        <v>251</v>
      </c>
    </row>
    <row r="56" spans="2:22" x14ac:dyDescent="0.25">
      <c r="B56" s="8" t="s">
        <v>68</v>
      </c>
      <c r="C56" s="9">
        <v>3000</v>
      </c>
      <c r="D56" s="9" t="s">
        <v>8</v>
      </c>
      <c r="E56" s="9" t="s">
        <v>56</v>
      </c>
      <c r="F56" s="9" t="s">
        <v>111</v>
      </c>
      <c r="G56" s="9" t="s">
        <v>6</v>
      </c>
      <c r="H56" s="10" t="s">
        <v>106</v>
      </c>
      <c r="I56" s="10" t="s">
        <v>106</v>
      </c>
      <c r="J56" s="10" t="s">
        <v>107</v>
      </c>
      <c r="K56" s="10" t="s">
        <v>107</v>
      </c>
      <c r="L56" s="10" t="s">
        <v>107</v>
      </c>
      <c r="M56" s="10" t="s">
        <v>107</v>
      </c>
      <c r="N56" s="10" t="s">
        <v>107</v>
      </c>
      <c r="O56" s="10" t="s">
        <v>107</v>
      </c>
      <c r="P56" s="10" t="s">
        <v>107</v>
      </c>
      <c r="Q56" s="10" t="s">
        <v>107</v>
      </c>
      <c r="R56" s="10" t="s">
        <v>106</v>
      </c>
      <c r="S56" s="10" t="s">
        <v>106</v>
      </c>
      <c r="T56" s="10"/>
      <c r="U56" s="14" t="s">
        <v>251</v>
      </c>
      <c r="V56" s="25" t="s">
        <v>251</v>
      </c>
    </row>
    <row r="57" spans="2:22" x14ac:dyDescent="0.25">
      <c r="B57" s="8" t="s">
        <v>69</v>
      </c>
      <c r="C57" s="9">
        <v>300</v>
      </c>
      <c r="D57" s="9" t="s">
        <v>8</v>
      </c>
      <c r="E57" s="9" t="s">
        <v>56</v>
      </c>
      <c r="F57" s="9" t="s">
        <v>111</v>
      </c>
      <c r="G57" s="9"/>
      <c r="H57" s="10" t="s">
        <v>107</v>
      </c>
      <c r="I57" s="10" t="s">
        <v>107</v>
      </c>
      <c r="J57" s="10" t="s">
        <v>107</v>
      </c>
      <c r="K57" s="10" t="s">
        <v>106</v>
      </c>
      <c r="L57" s="10"/>
      <c r="M57" s="10"/>
      <c r="N57" s="10"/>
      <c r="O57" s="10"/>
      <c r="P57" s="10"/>
      <c r="Q57" s="10" t="s">
        <v>106</v>
      </c>
      <c r="R57" s="10" t="s">
        <v>107</v>
      </c>
      <c r="S57" s="10" t="s">
        <v>107</v>
      </c>
      <c r="T57" s="10"/>
      <c r="U57" s="14" t="s">
        <v>251</v>
      </c>
      <c r="V57" s="25" t="s">
        <v>251</v>
      </c>
    </row>
    <row r="58" spans="2:22" x14ac:dyDescent="0.25">
      <c r="B58" s="8" t="s">
        <v>70</v>
      </c>
      <c r="C58" s="9">
        <v>800</v>
      </c>
      <c r="D58" s="9" t="s">
        <v>11</v>
      </c>
      <c r="E58" s="9" t="s">
        <v>56</v>
      </c>
      <c r="F58" s="9" t="s">
        <v>111</v>
      </c>
      <c r="G58" s="9" t="s">
        <v>6</v>
      </c>
      <c r="H58" s="10" t="s">
        <v>107</v>
      </c>
      <c r="I58" s="10" t="s">
        <v>107</v>
      </c>
      <c r="J58" s="10" t="s">
        <v>107</v>
      </c>
      <c r="K58" s="10" t="s">
        <v>106</v>
      </c>
      <c r="L58" s="10" t="s">
        <v>106</v>
      </c>
      <c r="M58" s="10" t="s">
        <v>106</v>
      </c>
      <c r="N58" s="10" t="s">
        <v>106</v>
      </c>
      <c r="O58" s="10" t="s">
        <v>106</v>
      </c>
      <c r="P58" s="10" t="s">
        <v>106</v>
      </c>
      <c r="Q58" s="10" t="s">
        <v>106</v>
      </c>
      <c r="R58" s="10" t="s">
        <v>107</v>
      </c>
      <c r="S58" s="10" t="s">
        <v>107</v>
      </c>
      <c r="T58" s="10"/>
      <c r="U58" s="14" t="s">
        <v>251</v>
      </c>
      <c r="V58" s="25" t="s">
        <v>251</v>
      </c>
    </row>
    <row r="59" spans="2:22" x14ac:dyDescent="0.25">
      <c r="B59" s="8" t="s">
        <v>71</v>
      </c>
      <c r="C59" s="9">
        <v>400</v>
      </c>
      <c r="D59" s="9" t="s">
        <v>8</v>
      </c>
      <c r="E59" s="9" t="s">
        <v>56</v>
      </c>
      <c r="F59" s="9" t="s">
        <v>111</v>
      </c>
      <c r="G59" s="9" t="s">
        <v>6</v>
      </c>
      <c r="H59" s="10" t="s">
        <v>106</v>
      </c>
      <c r="I59" s="10" t="s">
        <v>106</v>
      </c>
      <c r="J59" s="10" t="s">
        <v>106</v>
      </c>
      <c r="K59" s="10" t="s">
        <v>106</v>
      </c>
      <c r="L59" s="10" t="s">
        <v>106</v>
      </c>
      <c r="M59" s="10" t="s">
        <v>106</v>
      </c>
      <c r="N59" s="10" t="s">
        <v>106</v>
      </c>
      <c r="O59" s="10" t="s">
        <v>106</v>
      </c>
      <c r="P59" s="10"/>
      <c r="Q59" s="10"/>
      <c r="R59" s="10"/>
      <c r="S59" s="10" t="s">
        <v>106</v>
      </c>
      <c r="T59" s="10"/>
      <c r="U59" s="14" t="s">
        <v>251</v>
      </c>
      <c r="V59" s="25" t="s">
        <v>251</v>
      </c>
    </row>
    <row r="60" spans="2:22" x14ac:dyDescent="0.25">
      <c r="B60" s="8" t="s">
        <v>72</v>
      </c>
      <c r="C60" s="9">
        <v>2000</v>
      </c>
      <c r="D60" s="9" t="s">
        <v>28</v>
      </c>
      <c r="E60" s="9" t="s">
        <v>56</v>
      </c>
      <c r="F60" s="9" t="s">
        <v>111</v>
      </c>
      <c r="G60" s="9" t="s">
        <v>6</v>
      </c>
      <c r="H60" s="10"/>
      <c r="I60" s="10"/>
      <c r="J60" s="10"/>
      <c r="K60" s="10"/>
      <c r="L60" s="10"/>
      <c r="M60" s="10"/>
      <c r="N60" s="10"/>
      <c r="O60" s="10" t="s">
        <v>106</v>
      </c>
      <c r="P60" s="10" t="s">
        <v>106</v>
      </c>
      <c r="Q60" s="10" t="s">
        <v>106</v>
      </c>
      <c r="R60" s="10"/>
      <c r="S60" s="10"/>
      <c r="T60" s="10"/>
      <c r="U60" s="14" t="s">
        <v>251</v>
      </c>
      <c r="V60" s="25" t="s">
        <v>251</v>
      </c>
    </row>
    <row r="61" spans="2:22" x14ac:dyDescent="0.25">
      <c r="B61" s="8" t="s">
        <v>73</v>
      </c>
      <c r="C61" s="9">
        <v>600</v>
      </c>
      <c r="D61" s="9" t="s">
        <v>26</v>
      </c>
      <c r="E61" s="9" t="s">
        <v>74</v>
      </c>
      <c r="F61" s="9" t="s">
        <v>111</v>
      </c>
      <c r="G61" s="9" t="s">
        <v>6</v>
      </c>
      <c r="H61" s="10" t="s">
        <v>106</v>
      </c>
      <c r="I61" s="10" t="s">
        <v>106</v>
      </c>
      <c r="J61" s="10" t="s">
        <v>106</v>
      </c>
      <c r="K61" s="10" t="s">
        <v>106</v>
      </c>
      <c r="L61" s="10" t="s">
        <v>106</v>
      </c>
      <c r="M61" s="10" t="s">
        <v>106</v>
      </c>
      <c r="N61" s="10" t="s">
        <v>106</v>
      </c>
      <c r="O61" s="10" t="s">
        <v>106</v>
      </c>
      <c r="P61" s="10" t="s">
        <v>106</v>
      </c>
      <c r="Q61" s="10" t="s">
        <v>106</v>
      </c>
      <c r="R61" s="10" t="s">
        <v>106</v>
      </c>
      <c r="S61" s="10" t="s">
        <v>106</v>
      </c>
      <c r="T61" s="10"/>
      <c r="U61" s="14" t="s">
        <v>251</v>
      </c>
      <c r="V61" s="25" t="s">
        <v>251</v>
      </c>
    </row>
    <row r="62" spans="2:22" x14ac:dyDescent="0.25">
      <c r="B62" s="8" t="s">
        <v>75</v>
      </c>
      <c r="C62" s="9">
        <v>2500</v>
      </c>
      <c r="D62" s="9" t="s">
        <v>11</v>
      </c>
      <c r="E62" s="9" t="s">
        <v>56</v>
      </c>
      <c r="F62" s="9" t="s">
        <v>110</v>
      </c>
      <c r="G62" s="9"/>
      <c r="H62" s="10" t="s">
        <v>107</v>
      </c>
      <c r="I62" s="10" t="s">
        <v>107</v>
      </c>
      <c r="J62" s="10" t="s">
        <v>106</v>
      </c>
      <c r="K62" s="10"/>
      <c r="L62" s="10"/>
      <c r="M62" s="10"/>
      <c r="N62" s="10"/>
      <c r="O62" s="10"/>
      <c r="P62" s="10"/>
      <c r="Q62" s="10"/>
      <c r="R62" s="10" t="s">
        <v>106</v>
      </c>
      <c r="S62" s="10" t="s">
        <v>107</v>
      </c>
      <c r="T62" s="10"/>
      <c r="U62" s="14" t="s">
        <v>251</v>
      </c>
      <c r="V62" s="25" t="s">
        <v>251</v>
      </c>
    </row>
    <row r="63" spans="2:22" x14ac:dyDescent="0.25">
      <c r="B63" s="8" t="s">
        <v>76</v>
      </c>
      <c r="C63" s="9">
        <v>7000</v>
      </c>
      <c r="D63" s="9" t="s">
        <v>40</v>
      </c>
      <c r="E63" s="9" t="s">
        <v>56</v>
      </c>
      <c r="F63" s="9" t="s">
        <v>111</v>
      </c>
      <c r="G63" s="9"/>
      <c r="H63" s="10" t="s">
        <v>106</v>
      </c>
      <c r="I63" s="10" t="s">
        <v>106</v>
      </c>
      <c r="J63" s="10" t="s">
        <v>106</v>
      </c>
      <c r="K63" s="10"/>
      <c r="L63" s="10"/>
      <c r="M63" s="10"/>
      <c r="N63" s="10"/>
      <c r="O63" s="10"/>
      <c r="P63" s="10"/>
      <c r="Q63" s="10"/>
      <c r="R63" s="10" t="s">
        <v>106</v>
      </c>
      <c r="S63" s="10" t="s">
        <v>106</v>
      </c>
      <c r="T63" s="10"/>
      <c r="U63" s="14" t="s">
        <v>251</v>
      </c>
      <c r="V63" s="25" t="s">
        <v>251</v>
      </c>
    </row>
    <row r="64" spans="2:22" x14ac:dyDescent="0.25">
      <c r="B64" s="8" t="s">
        <v>77</v>
      </c>
      <c r="C64" s="9">
        <v>10000</v>
      </c>
      <c r="D64" s="9" t="s">
        <v>40</v>
      </c>
      <c r="E64" s="9" t="s">
        <v>56</v>
      </c>
      <c r="F64" s="9" t="s">
        <v>111</v>
      </c>
      <c r="G64" s="9" t="s">
        <v>6</v>
      </c>
      <c r="H64" s="10"/>
      <c r="I64" s="10"/>
      <c r="J64" s="10"/>
      <c r="K64" s="10"/>
      <c r="L64" s="10"/>
      <c r="M64" s="10"/>
      <c r="N64" s="10" t="s">
        <v>106</v>
      </c>
      <c r="O64" s="10" t="s">
        <v>106</v>
      </c>
      <c r="P64" s="10" t="s">
        <v>106</v>
      </c>
      <c r="Q64" s="10"/>
      <c r="R64" s="10"/>
      <c r="S64" s="10"/>
      <c r="T64" s="10"/>
      <c r="U64" s="14" t="s">
        <v>251</v>
      </c>
      <c r="V64" s="25" t="s">
        <v>251</v>
      </c>
    </row>
    <row r="65" spans="2:23" x14ac:dyDescent="0.25">
      <c r="B65" s="8" t="s">
        <v>78</v>
      </c>
      <c r="C65" s="9">
        <v>4500</v>
      </c>
      <c r="D65" s="9" t="s">
        <v>28</v>
      </c>
      <c r="E65" s="9" t="s">
        <v>74</v>
      </c>
      <c r="F65" s="9" t="s">
        <v>111</v>
      </c>
      <c r="G65" s="9"/>
      <c r="H65" s="10" t="s">
        <v>106</v>
      </c>
      <c r="I65" s="10" t="s">
        <v>106</v>
      </c>
      <c r="J65" s="10" t="s">
        <v>106</v>
      </c>
      <c r="K65" s="10" t="s">
        <v>106</v>
      </c>
      <c r="L65" s="10" t="s">
        <v>106</v>
      </c>
      <c r="M65" s="10" t="s">
        <v>106</v>
      </c>
      <c r="N65" s="10" t="s">
        <v>106</v>
      </c>
      <c r="O65" s="10" t="s">
        <v>106</v>
      </c>
      <c r="P65" s="10" t="s">
        <v>106</v>
      </c>
      <c r="Q65" s="10" t="s">
        <v>106</v>
      </c>
      <c r="R65" s="10" t="s">
        <v>106</v>
      </c>
      <c r="S65" s="10" t="s">
        <v>106</v>
      </c>
      <c r="T65" s="10"/>
      <c r="U65" s="14" t="s">
        <v>251</v>
      </c>
      <c r="V65" s="25" t="s">
        <v>251</v>
      </c>
    </row>
    <row r="66" spans="2:23" x14ac:dyDescent="0.25">
      <c r="B66" s="8" t="s">
        <v>79</v>
      </c>
      <c r="C66" s="9">
        <v>3000</v>
      </c>
      <c r="D66" s="9" t="s">
        <v>28</v>
      </c>
      <c r="E66" s="9" t="s">
        <v>56</v>
      </c>
      <c r="F66" s="9" t="s">
        <v>115</v>
      </c>
      <c r="G66" s="9" t="s">
        <v>6</v>
      </c>
      <c r="H66" s="10"/>
      <c r="I66" s="10"/>
      <c r="J66" s="10"/>
      <c r="K66" s="10"/>
      <c r="L66" s="10"/>
      <c r="M66" s="10"/>
      <c r="N66" s="10"/>
      <c r="O66" s="10" t="s">
        <v>106</v>
      </c>
      <c r="P66" s="10" t="s">
        <v>106</v>
      </c>
      <c r="Q66" s="10" t="s">
        <v>106</v>
      </c>
      <c r="R66" s="10" t="s">
        <v>106</v>
      </c>
      <c r="S66" s="10"/>
      <c r="T66" s="10"/>
      <c r="U66" s="14" t="s">
        <v>251</v>
      </c>
      <c r="V66" s="25" t="s">
        <v>251</v>
      </c>
    </row>
    <row r="67" spans="2:23" x14ac:dyDescent="0.25">
      <c r="B67" s="8" t="s">
        <v>80</v>
      </c>
      <c r="C67" s="9">
        <v>4000</v>
      </c>
      <c r="D67" s="9" t="s">
        <v>81</v>
      </c>
      <c r="E67" s="9" t="s">
        <v>56</v>
      </c>
      <c r="F67" s="9" t="s">
        <v>115</v>
      </c>
      <c r="G67" s="9" t="s">
        <v>6</v>
      </c>
      <c r="H67" s="10"/>
      <c r="I67" s="10"/>
      <c r="J67" s="10"/>
      <c r="K67" s="10"/>
      <c r="L67" s="10"/>
      <c r="M67" s="10" t="s">
        <v>106</v>
      </c>
      <c r="N67" s="10" t="s">
        <v>106</v>
      </c>
      <c r="O67" s="10" t="s">
        <v>106</v>
      </c>
      <c r="P67" s="10" t="s">
        <v>106</v>
      </c>
      <c r="Q67" s="10"/>
      <c r="R67" s="10"/>
      <c r="S67" s="10"/>
      <c r="T67" s="10"/>
      <c r="U67" s="14" t="s">
        <v>251</v>
      </c>
      <c r="V67" s="25" t="s">
        <v>251</v>
      </c>
    </row>
    <row r="68" spans="2:23" x14ac:dyDescent="0.25">
      <c r="B68" s="8" t="s">
        <v>82</v>
      </c>
      <c r="C68" s="9">
        <v>8000</v>
      </c>
      <c r="D68" s="9" t="s">
        <v>81</v>
      </c>
      <c r="E68" s="9" t="s">
        <v>56</v>
      </c>
      <c r="F68" s="9" t="s">
        <v>110</v>
      </c>
      <c r="G68" s="9" t="s">
        <v>6</v>
      </c>
      <c r="H68" s="10"/>
      <c r="I68" s="10"/>
      <c r="J68" s="10"/>
      <c r="K68" s="10"/>
      <c r="L68" s="10"/>
      <c r="M68" s="10" t="s">
        <v>106</v>
      </c>
      <c r="N68" s="10" t="s">
        <v>106</v>
      </c>
      <c r="O68" s="10" t="s">
        <v>106</v>
      </c>
      <c r="P68" s="10" t="s">
        <v>106</v>
      </c>
      <c r="Q68" s="10"/>
      <c r="R68" s="10"/>
      <c r="S68" s="10"/>
      <c r="T68" s="10"/>
      <c r="U68" s="14" t="s">
        <v>251</v>
      </c>
      <c r="V68" s="25" t="s">
        <v>251</v>
      </c>
    </row>
    <row r="69" spans="2:23" x14ac:dyDescent="0.25">
      <c r="B69" s="8" t="s">
        <v>83</v>
      </c>
      <c r="C69" s="9">
        <v>15000</v>
      </c>
      <c r="D69" s="9" t="s">
        <v>81</v>
      </c>
      <c r="E69" s="9" t="s">
        <v>56</v>
      </c>
      <c r="F69" s="9" t="s">
        <v>110</v>
      </c>
      <c r="G69" s="9" t="s">
        <v>6</v>
      </c>
      <c r="H69" s="10"/>
      <c r="I69" s="10"/>
      <c r="J69" s="10"/>
      <c r="K69" s="10"/>
      <c r="L69" s="10"/>
      <c r="M69" s="10" t="s">
        <v>106</v>
      </c>
      <c r="N69" s="10" t="s">
        <v>106</v>
      </c>
      <c r="O69" s="10" t="s">
        <v>106</v>
      </c>
      <c r="P69" s="10" t="s">
        <v>106</v>
      </c>
      <c r="Q69" s="10"/>
      <c r="R69" s="10"/>
      <c r="S69" s="10"/>
      <c r="T69" s="10"/>
      <c r="U69" s="14" t="s">
        <v>251</v>
      </c>
      <c r="V69" s="25" t="s">
        <v>251</v>
      </c>
    </row>
    <row r="70" spans="2:23" x14ac:dyDescent="0.25">
      <c r="B70" s="8" t="s">
        <v>84</v>
      </c>
      <c r="C70" s="9">
        <v>12000</v>
      </c>
      <c r="D70" s="9" t="s">
        <v>81</v>
      </c>
      <c r="E70" s="9" t="s">
        <v>56</v>
      </c>
      <c r="F70" s="9" t="s">
        <v>110</v>
      </c>
      <c r="G70" s="9" t="s">
        <v>6</v>
      </c>
      <c r="H70" s="10"/>
      <c r="I70" s="10"/>
      <c r="J70" s="10"/>
      <c r="K70" s="10"/>
      <c r="L70" s="10"/>
      <c r="M70" s="10" t="s">
        <v>106</v>
      </c>
      <c r="N70" s="10" t="s">
        <v>106</v>
      </c>
      <c r="O70" s="10" t="s">
        <v>106</v>
      </c>
      <c r="P70" s="10" t="s">
        <v>106</v>
      </c>
      <c r="Q70" s="10"/>
      <c r="R70" s="10"/>
      <c r="S70" s="10"/>
      <c r="T70" s="10"/>
      <c r="U70" s="14" t="s">
        <v>251</v>
      </c>
      <c r="V70" s="25" t="s">
        <v>251</v>
      </c>
    </row>
    <row r="71" spans="2:23" x14ac:dyDescent="0.25">
      <c r="B71" s="8" t="s">
        <v>85</v>
      </c>
      <c r="C71" s="9">
        <v>13000</v>
      </c>
      <c r="D71" s="9" t="s">
        <v>81</v>
      </c>
      <c r="E71" s="9" t="s">
        <v>74</v>
      </c>
      <c r="F71" s="9" t="s">
        <v>111</v>
      </c>
      <c r="G71" s="9"/>
      <c r="H71" s="10" t="s">
        <v>106</v>
      </c>
      <c r="I71" s="10" t="s">
        <v>106</v>
      </c>
      <c r="J71" s="10" t="s">
        <v>106</v>
      </c>
      <c r="K71" s="10" t="s">
        <v>106</v>
      </c>
      <c r="L71" s="10" t="s">
        <v>106</v>
      </c>
      <c r="M71" s="10" t="s">
        <v>106</v>
      </c>
      <c r="N71" s="10" t="s">
        <v>106</v>
      </c>
      <c r="O71" s="10" t="s">
        <v>106</v>
      </c>
      <c r="P71" s="10" t="s">
        <v>106</v>
      </c>
      <c r="Q71" s="10" t="s">
        <v>106</v>
      </c>
      <c r="R71" s="10" t="s">
        <v>106</v>
      </c>
      <c r="S71" s="10" t="s">
        <v>106</v>
      </c>
      <c r="T71" s="10"/>
      <c r="U71" s="14" t="s">
        <v>251</v>
      </c>
      <c r="V71" s="25" t="s">
        <v>251</v>
      </c>
    </row>
    <row r="72" spans="2:23" x14ac:dyDescent="0.25">
      <c r="B72" s="8" t="s">
        <v>86</v>
      </c>
      <c r="C72" s="9">
        <v>9000</v>
      </c>
      <c r="D72" s="9" t="s">
        <v>40</v>
      </c>
      <c r="E72" s="9" t="s">
        <v>56</v>
      </c>
      <c r="F72" s="9" t="s">
        <v>111</v>
      </c>
      <c r="G72" s="9"/>
      <c r="H72" s="10" t="s">
        <v>106</v>
      </c>
      <c r="I72" s="10" t="s">
        <v>106</v>
      </c>
      <c r="J72" s="10" t="s">
        <v>106</v>
      </c>
      <c r="K72" s="10" t="s">
        <v>106</v>
      </c>
      <c r="L72" s="10" t="s">
        <v>106</v>
      </c>
      <c r="M72" s="10"/>
      <c r="N72" s="10"/>
      <c r="O72" s="10"/>
      <c r="P72" s="10"/>
      <c r="Q72" s="10"/>
      <c r="R72" s="10"/>
      <c r="S72" s="10" t="s">
        <v>106</v>
      </c>
      <c r="T72" s="10"/>
      <c r="U72" s="14" t="s">
        <v>251</v>
      </c>
      <c r="V72" s="25" t="s">
        <v>251</v>
      </c>
    </row>
    <row r="73" spans="2:23" ht="15.75" thickBot="1" x14ac:dyDescent="0.3">
      <c r="B73" s="11" t="s">
        <v>87</v>
      </c>
      <c r="C73" s="4">
        <v>15000</v>
      </c>
      <c r="D73" s="4" t="s">
        <v>40</v>
      </c>
      <c r="E73" s="4" t="s">
        <v>88</v>
      </c>
      <c r="F73" s="4" t="s">
        <v>110</v>
      </c>
      <c r="G73" s="4"/>
      <c r="H73" s="12" t="s">
        <v>106</v>
      </c>
      <c r="I73" s="12" t="s">
        <v>106</v>
      </c>
      <c r="J73" s="12" t="s">
        <v>106</v>
      </c>
      <c r="K73" s="12" t="s">
        <v>106</v>
      </c>
      <c r="L73" s="12" t="s">
        <v>106</v>
      </c>
      <c r="M73" s="12" t="s">
        <v>106</v>
      </c>
      <c r="N73" s="12" t="s">
        <v>106</v>
      </c>
      <c r="O73" s="12" t="s">
        <v>106</v>
      </c>
      <c r="P73" s="12" t="s">
        <v>106</v>
      </c>
      <c r="Q73" s="12" t="s">
        <v>106</v>
      </c>
      <c r="R73" s="12" t="s">
        <v>106</v>
      </c>
      <c r="S73" s="12" t="s">
        <v>106</v>
      </c>
      <c r="T73" s="12"/>
      <c r="U73" s="15" t="s">
        <v>251</v>
      </c>
      <c r="V73" s="26" t="s">
        <v>251</v>
      </c>
    </row>
    <row r="75" spans="2:23" ht="15.75" thickBot="1" x14ac:dyDescent="0.3"/>
    <row r="76" spans="2:23" ht="15.75" thickBot="1" x14ac:dyDescent="0.3">
      <c r="U76" s="17">
        <f>SUMPRODUCT(--(U2:U73="YES"))</f>
        <v>0</v>
      </c>
      <c r="V76" s="37" t="s">
        <v>252</v>
      </c>
      <c r="W76" s="38"/>
    </row>
    <row r="77" spans="2:23" ht="15.75" thickBot="1" x14ac:dyDescent="0.3">
      <c r="U77" s="17">
        <f>(72-U76)</f>
        <v>72</v>
      </c>
      <c r="V77" s="37" t="s">
        <v>253</v>
      </c>
      <c r="W77" s="38"/>
    </row>
  </sheetData>
  <mergeCells count="3">
    <mergeCell ref="X3:AC7"/>
    <mergeCell ref="V76:W76"/>
    <mergeCell ref="V77:W77"/>
  </mergeCells>
  <conditionalFormatting sqref="B2:B73">
    <cfRule type="expression" dxfId="5" priority="1">
      <formula>AND(OFFSET(B2,0,5+MONTH(TODAY()))&gt;0,OFFSET(B2,0,19)="NO")</formula>
    </cfRule>
  </conditionalFormatting>
  <conditionalFormatting sqref="U2:U73">
    <cfRule type="expression" dxfId="4" priority="2">
      <formula>$U2="NO"</formula>
    </cfRule>
  </conditionalFormatting>
  <conditionalFormatting sqref="B2:U73">
    <cfRule type="expression" dxfId="3" priority="4">
      <formula>$U2="YES"</formula>
    </cfRule>
  </conditionalFormatting>
  <dataValidations count="1">
    <dataValidation type="list" showErrorMessage="1" sqref="U2:V73">
      <formula1>"YES,NO,Yes,No"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5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3" customWidth="1"/>
    <col min="2" max="2" width="21.42578125" customWidth="1"/>
    <col min="3" max="3" width="7.85546875" customWidth="1"/>
    <col min="4" max="4" width="31.85546875" customWidth="1"/>
    <col min="5" max="5" width="22.42578125" customWidth="1"/>
    <col min="6" max="17" width="4.85546875" style="1" customWidth="1"/>
    <col min="18" max="18" width="3.5703125" customWidth="1"/>
    <col min="19" max="19" width="10.140625" style="1" customWidth="1"/>
    <col min="20" max="20" width="9.140625" customWidth="1"/>
    <col min="21" max="21" width="12" customWidth="1"/>
  </cols>
  <sheetData>
    <row r="1" spans="2:27" ht="15.75" thickBot="1" x14ac:dyDescent="0.3">
      <c r="B1" s="21" t="s">
        <v>89</v>
      </c>
      <c r="C1" s="21" t="s">
        <v>90</v>
      </c>
      <c r="D1" s="21" t="s">
        <v>300</v>
      </c>
      <c r="E1" s="21" t="s">
        <v>92</v>
      </c>
      <c r="F1" s="22" t="s">
        <v>93</v>
      </c>
      <c r="G1" s="22" t="s">
        <v>94</v>
      </c>
      <c r="H1" s="22" t="s">
        <v>95</v>
      </c>
      <c r="I1" s="22" t="s">
        <v>96</v>
      </c>
      <c r="J1" s="22" t="s">
        <v>97</v>
      </c>
      <c r="K1" s="22" t="s">
        <v>98</v>
      </c>
      <c r="L1" s="22" t="s">
        <v>99</v>
      </c>
      <c r="M1" s="22" t="s">
        <v>100</v>
      </c>
      <c r="N1" s="22" t="s">
        <v>101</v>
      </c>
      <c r="O1" s="22" t="s">
        <v>102</v>
      </c>
      <c r="P1" s="22" t="s">
        <v>103</v>
      </c>
      <c r="Q1" s="22" t="s">
        <v>104</v>
      </c>
      <c r="R1" s="9"/>
      <c r="S1" s="22" t="s">
        <v>118</v>
      </c>
      <c r="T1" s="23" t="s">
        <v>309</v>
      </c>
    </row>
    <row r="2" spans="2:27" x14ac:dyDescent="0.25">
      <c r="B2" s="5" t="s">
        <v>259</v>
      </c>
      <c r="C2" s="6">
        <v>200</v>
      </c>
      <c r="D2" s="6" t="s">
        <v>260</v>
      </c>
      <c r="E2" s="6" t="s">
        <v>109</v>
      </c>
      <c r="F2" s="7" t="s">
        <v>107</v>
      </c>
      <c r="G2" s="7" t="s">
        <v>107</v>
      </c>
      <c r="H2" s="7" t="s">
        <v>107</v>
      </c>
      <c r="I2" s="7" t="s">
        <v>107</v>
      </c>
      <c r="J2" s="7" t="s">
        <v>107</v>
      </c>
      <c r="K2" s="7" t="s">
        <v>107</v>
      </c>
      <c r="L2" s="7" t="s">
        <v>106</v>
      </c>
      <c r="M2" s="7"/>
      <c r="N2" s="7"/>
      <c r="O2" s="7"/>
      <c r="P2" s="7" t="s">
        <v>106</v>
      </c>
      <c r="Q2" s="7" t="s">
        <v>107</v>
      </c>
      <c r="R2" s="6"/>
      <c r="S2" s="13" t="s">
        <v>251</v>
      </c>
      <c r="T2" s="24" t="s">
        <v>251</v>
      </c>
    </row>
    <row r="3" spans="2:27" x14ac:dyDescent="0.25">
      <c r="B3" s="8" t="s">
        <v>261</v>
      </c>
      <c r="C3" s="9">
        <v>600</v>
      </c>
      <c r="D3" s="9" t="s">
        <v>262</v>
      </c>
      <c r="E3" s="9" t="s">
        <v>105</v>
      </c>
      <c r="F3" s="10"/>
      <c r="G3" s="10"/>
      <c r="H3" s="10"/>
      <c r="I3" s="10"/>
      <c r="J3" s="10"/>
      <c r="K3" s="10" t="s">
        <v>106</v>
      </c>
      <c r="L3" s="10" t="s">
        <v>106</v>
      </c>
      <c r="M3" s="10" t="s">
        <v>107</v>
      </c>
      <c r="N3" s="10" t="s">
        <v>106</v>
      </c>
      <c r="O3" s="10"/>
      <c r="P3" s="10"/>
      <c r="Q3" s="10"/>
      <c r="R3" s="9"/>
      <c r="S3" s="14" t="s">
        <v>251</v>
      </c>
      <c r="T3" s="25" t="s">
        <v>251</v>
      </c>
      <c r="V3" s="28" t="s">
        <v>254</v>
      </c>
      <c r="W3" s="29"/>
      <c r="X3" s="29"/>
      <c r="Y3" s="29"/>
      <c r="Z3" s="29"/>
      <c r="AA3" s="30"/>
    </row>
    <row r="4" spans="2:27" x14ac:dyDescent="0.25">
      <c r="B4" s="8" t="s">
        <v>263</v>
      </c>
      <c r="C4" s="9">
        <v>800</v>
      </c>
      <c r="D4" s="9" t="s">
        <v>262</v>
      </c>
      <c r="E4" s="9" t="s">
        <v>111</v>
      </c>
      <c r="F4" s="10"/>
      <c r="G4" s="10"/>
      <c r="H4" s="10"/>
      <c r="I4" s="10"/>
      <c r="J4" s="10"/>
      <c r="K4" s="10" t="s">
        <v>107</v>
      </c>
      <c r="L4" s="10" t="s">
        <v>107</v>
      </c>
      <c r="M4" s="10" t="s">
        <v>107</v>
      </c>
      <c r="N4" s="10" t="s">
        <v>106</v>
      </c>
      <c r="O4" s="10"/>
      <c r="P4" s="10"/>
      <c r="Q4" s="10"/>
      <c r="R4" s="9"/>
      <c r="S4" s="14" t="s">
        <v>251</v>
      </c>
      <c r="T4" s="25" t="s">
        <v>251</v>
      </c>
      <c r="V4" s="31"/>
      <c r="W4" s="32"/>
      <c r="X4" s="32"/>
      <c r="Y4" s="32"/>
      <c r="Z4" s="32"/>
      <c r="AA4" s="33"/>
    </row>
    <row r="5" spans="2:27" x14ac:dyDescent="0.25">
      <c r="B5" s="8" t="s">
        <v>264</v>
      </c>
      <c r="C5" s="9">
        <v>200</v>
      </c>
      <c r="D5" s="9" t="s">
        <v>265</v>
      </c>
      <c r="E5" s="9" t="s">
        <v>111</v>
      </c>
      <c r="F5" s="10" t="s">
        <v>106</v>
      </c>
      <c r="G5" s="10" t="s">
        <v>106</v>
      </c>
      <c r="H5" s="10" t="s">
        <v>106</v>
      </c>
      <c r="I5" s="10" t="s">
        <v>106</v>
      </c>
      <c r="J5" s="10" t="s">
        <v>106</v>
      </c>
      <c r="K5" s="10" t="s">
        <v>106</v>
      </c>
      <c r="L5" s="10" t="s">
        <v>106</v>
      </c>
      <c r="M5" s="10" t="s">
        <v>106</v>
      </c>
      <c r="N5" s="10" t="s">
        <v>106</v>
      </c>
      <c r="O5" s="10" t="s">
        <v>106</v>
      </c>
      <c r="P5" s="10" t="s">
        <v>106</v>
      </c>
      <c r="Q5" s="10" t="s">
        <v>106</v>
      </c>
      <c r="R5" s="9"/>
      <c r="S5" s="14" t="s">
        <v>251</v>
      </c>
      <c r="T5" s="25" t="s">
        <v>251</v>
      </c>
      <c r="V5" s="31"/>
      <c r="W5" s="32"/>
      <c r="X5" s="32"/>
      <c r="Y5" s="32"/>
      <c r="Z5" s="32"/>
      <c r="AA5" s="33"/>
    </row>
    <row r="6" spans="2:27" x14ac:dyDescent="0.25">
      <c r="B6" s="8" t="s">
        <v>266</v>
      </c>
      <c r="C6" s="9">
        <v>400</v>
      </c>
      <c r="D6" s="9" t="s">
        <v>262</v>
      </c>
      <c r="E6" s="9" t="s">
        <v>109</v>
      </c>
      <c r="F6" s="10" t="s">
        <v>106</v>
      </c>
      <c r="G6" s="10" t="s">
        <v>106</v>
      </c>
      <c r="H6" s="10"/>
      <c r="I6" s="10"/>
      <c r="J6" s="10"/>
      <c r="K6" s="10"/>
      <c r="L6" s="10"/>
      <c r="M6" s="10"/>
      <c r="N6" s="10" t="s">
        <v>106</v>
      </c>
      <c r="O6" s="10" t="s">
        <v>106</v>
      </c>
      <c r="P6" s="10" t="s">
        <v>107</v>
      </c>
      <c r="Q6" s="10" t="s">
        <v>107</v>
      </c>
      <c r="R6" s="9"/>
      <c r="S6" s="14" t="s">
        <v>251</v>
      </c>
      <c r="T6" s="25" t="s">
        <v>251</v>
      </c>
      <c r="V6" s="31"/>
      <c r="W6" s="32"/>
      <c r="X6" s="32"/>
      <c r="Y6" s="32"/>
      <c r="Z6" s="32"/>
      <c r="AA6" s="33"/>
    </row>
    <row r="7" spans="2:27" x14ac:dyDescent="0.25">
      <c r="B7" s="8" t="s">
        <v>267</v>
      </c>
      <c r="C7" s="9">
        <v>300</v>
      </c>
      <c r="D7" s="9" t="s">
        <v>268</v>
      </c>
      <c r="E7" s="9" t="s">
        <v>116</v>
      </c>
      <c r="F7" s="10" t="s">
        <v>106</v>
      </c>
      <c r="G7" s="10" t="s">
        <v>106</v>
      </c>
      <c r="H7" s="10" t="s">
        <v>106</v>
      </c>
      <c r="I7" s="10" t="s">
        <v>106</v>
      </c>
      <c r="J7" s="10" t="s">
        <v>106</v>
      </c>
      <c r="K7" s="10"/>
      <c r="L7" s="10"/>
      <c r="M7" s="10" t="s">
        <v>107</v>
      </c>
      <c r="N7" s="10" t="s">
        <v>106</v>
      </c>
      <c r="O7" s="10" t="s">
        <v>106</v>
      </c>
      <c r="P7" s="10" t="s">
        <v>106</v>
      </c>
      <c r="Q7" s="10" t="s">
        <v>106</v>
      </c>
      <c r="R7" s="9"/>
      <c r="S7" s="14" t="s">
        <v>251</v>
      </c>
      <c r="T7" s="25" t="s">
        <v>251</v>
      </c>
      <c r="V7" s="34"/>
      <c r="W7" s="35"/>
      <c r="X7" s="35"/>
      <c r="Y7" s="35"/>
      <c r="Z7" s="35"/>
      <c r="AA7" s="36"/>
    </row>
    <row r="8" spans="2:27" x14ac:dyDescent="0.25">
      <c r="B8" s="8" t="s">
        <v>269</v>
      </c>
      <c r="C8" s="9">
        <v>400</v>
      </c>
      <c r="D8" s="9" t="s">
        <v>270</v>
      </c>
      <c r="E8" s="9" t="s">
        <v>116</v>
      </c>
      <c r="F8" s="10" t="s">
        <v>106</v>
      </c>
      <c r="G8" s="10" t="s">
        <v>106</v>
      </c>
      <c r="H8" s="10" t="s">
        <v>106</v>
      </c>
      <c r="I8" s="10" t="s">
        <v>106</v>
      </c>
      <c r="J8" s="10" t="s">
        <v>107</v>
      </c>
      <c r="K8" s="10" t="s">
        <v>107</v>
      </c>
      <c r="L8" s="10" t="s">
        <v>107</v>
      </c>
      <c r="M8" s="10" t="s">
        <v>107</v>
      </c>
      <c r="N8" s="10" t="s">
        <v>107</v>
      </c>
      <c r="O8" s="10" t="s">
        <v>106</v>
      </c>
      <c r="P8" s="10" t="s">
        <v>106</v>
      </c>
      <c r="Q8" s="10" t="s">
        <v>106</v>
      </c>
      <c r="R8" s="9"/>
      <c r="S8" s="14" t="s">
        <v>251</v>
      </c>
      <c r="T8" s="25" t="s">
        <v>251</v>
      </c>
    </row>
    <row r="9" spans="2:27" x14ac:dyDescent="0.25">
      <c r="B9" s="8" t="s">
        <v>271</v>
      </c>
      <c r="C9" s="9">
        <v>300</v>
      </c>
      <c r="D9" s="9" t="s">
        <v>268</v>
      </c>
      <c r="E9" s="9" t="s">
        <v>116</v>
      </c>
      <c r="F9" s="10" t="s">
        <v>106</v>
      </c>
      <c r="G9" s="10" t="s">
        <v>106</v>
      </c>
      <c r="H9" s="10" t="s">
        <v>106</v>
      </c>
      <c r="I9" s="10" t="s">
        <v>106</v>
      </c>
      <c r="J9" s="10" t="s">
        <v>107</v>
      </c>
      <c r="K9" s="10" t="s">
        <v>107</v>
      </c>
      <c r="L9" s="10" t="s">
        <v>107</v>
      </c>
      <c r="M9" s="10" t="s">
        <v>107</v>
      </c>
      <c r="N9" s="10" t="s">
        <v>107</v>
      </c>
      <c r="O9" s="10" t="s">
        <v>106</v>
      </c>
      <c r="P9" s="10" t="s">
        <v>106</v>
      </c>
      <c r="Q9" s="10" t="s">
        <v>106</v>
      </c>
      <c r="R9" s="9"/>
      <c r="S9" s="14" t="s">
        <v>251</v>
      </c>
      <c r="T9" s="25" t="s">
        <v>251</v>
      </c>
    </row>
    <row r="10" spans="2:27" x14ac:dyDescent="0.25">
      <c r="B10" s="8" t="s">
        <v>272</v>
      </c>
      <c r="C10" s="9">
        <v>300</v>
      </c>
      <c r="D10" s="9" t="s">
        <v>273</v>
      </c>
      <c r="E10" s="9" t="s">
        <v>109</v>
      </c>
      <c r="F10" s="10" t="s">
        <v>107</v>
      </c>
      <c r="G10" s="10" t="s">
        <v>107</v>
      </c>
      <c r="H10" s="10" t="s">
        <v>106</v>
      </c>
      <c r="I10" s="10" t="s">
        <v>106</v>
      </c>
      <c r="J10" s="10"/>
      <c r="K10" s="10"/>
      <c r="L10" s="10"/>
      <c r="M10" s="10"/>
      <c r="N10" s="10" t="s">
        <v>106</v>
      </c>
      <c r="O10" s="10" t="s">
        <v>106</v>
      </c>
      <c r="P10" s="10" t="s">
        <v>106</v>
      </c>
      <c r="Q10" s="10" t="s">
        <v>106</v>
      </c>
      <c r="R10" s="9"/>
      <c r="S10" s="14" t="s">
        <v>251</v>
      </c>
      <c r="T10" s="25" t="s">
        <v>251</v>
      </c>
    </row>
    <row r="11" spans="2:27" x14ac:dyDescent="0.25">
      <c r="B11" s="8" t="s">
        <v>274</v>
      </c>
      <c r="C11" s="19">
        <v>1600</v>
      </c>
      <c r="D11" s="9" t="s">
        <v>262</v>
      </c>
      <c r="E11" s="9" t="s">
        <v>111</v>
      </c>
      <c r="F11" s="10" t="s">
        <v>106</v>
      </c>
      <c r="G11" s="10" t="s">
        <v>106</v>
      </c>
      <c r="H11" s="10" t="s">
        <v>106</v>
      </c>
      <c r="I11" s="10" t="s">
        <v>106</v>
      </c>
      <c r="J11" s="10" t="s">
        <v>106</v>
      </c>
      <c r="K11" s="10" t="s">
        <v>106</v>
      </c>
      <c r="L11" s="10" t="s">
        <v>106</v>
      </c>
      <c r="M11" s="10" t="s">
        <v>106</v>
      </c>
      <c r="N11" s="10" t="s">
        <v>106</v>
      </c>
      <c r="O11" s="10" t="s">
        <v>106</v>
      </c>
      <c r="P11" s="10" t="s">
        <v>106</v>
      </c>
      <c r="Q11" s="10" t="s">
        <v>106</v>
      </c>
      <c r="R11" s="9"/>
      <c r="S11" s="14" t="s">
        <v>251</v>
      </c>
      <c r="T11" s="25" t="s">
        <v>251</v>
      </c>
    </row>
    <row r="12" spans="2:27" x14ac:dyDescent="0.25">
      <c r="B12" s="8" t="s">
        <v>275</v>
      </c>
      <c r="C12" s="19">
        <v>1000</v>
      </c>
      <c r="D12" s="9" t="s">
        <v>276</v>
      </c>
      <c r="E12" s="9" t="s">
        <v>111</v>
      </c>
      <c r="F12" s="10" t="s">
        <v>107</v>
      </c>
      <c r="G12" s="10" t="s">
        <v>106</v>
      </c>
      <c r="H12" s="10" t="s">
        <v>106</v>
      </c>
      <c r="I12" s="10" t="s">
        <v>106</v>
      </c>
      <c r="J12" s="10" t="s">
        <v>106</v>
      </c>
      <c r="K12" s="10" t="s">
        <v>106</v>
      </c>
      <c r="L12" s="10" t="s">
        <v>106</v>
      </c>
      <c r="M12" s="10" t="s">
        <v>106</v>
      </c>
      <c r="N12" s="10" t="s">
        <v>106</v>
      </c>
      <c r="O12" s="10" t="s">
        <v>106</v>
      </c>
      <c r="P12" s="10" t="s">
        <v>107</v>
      </c>
      <c r="Q12" s="10" t="s">
        <v>107</v>
      </c>
      <c r="R12" s="9"/>
      <c r="S12" s="14" t="s">
        <v>251</v>
      </c>
      <c r="T12" s="25" t="s">
        <v>251</v>
      </c>
    </row>
    <row r="13" spans="2:27" x14ac:dyDescent="0.25">
      <c r="B13" s="8" t="s">
        <v>277</v>
      </c>
      <c r="C13" s="9">
        <v>100</v>
      </c>
      <c r="D13" s="9" t="s">
        <v>278</v>
      </c>
      <c r="E13" s="9" t="s">
        <v>111</v>
      </c>
      <c r="F13" s="10" t="s">
        <v>106</v>
      </c>
      <c r="G13" s="10" t="s">
        <v>106</v>
      </c>
      <c r="H13" s="10" t="s">
        <v>106</v>
      </c>
      <c r="I13" s="10" t="s">
        <v>106</v>
      </c>
      <c r="J13" s="10" t="s">
        <v>106</v>
      </c>
      <c r="K13" s="10" t="s">
        <v>106</v>
      </c>
      <c r="L13" s="10" t="s">
        <v>106</v>
      </c>
      <c r="M13" s="10" t="s">
        <v>106</v>
      </c>
      <c r="N13" s="10" t="s">
        <v>106</v>
      </c>
      <c r="O13" s="10" t="s">
        <v>106</v>
      </c>
      <c r="P13" s="10" t="s">
        <v>106</v>
      </c>
      <c r="Q13" s="10" t="s">
        <v>106</v>
      </c>
      <c r="R13" s="9"/>
      <c r="S13" s="14" t="s">
        <v>251</v>
      </c>
      <c r="T13" s="25" t="s">
        <v>251</v>
      </c>
    </row>
    <row r="14" spans="2:27" x14ac:dyDescent="0.25">
      <c r="B14" s="8" t="s">
        <v>279</v>
      </c>
      <c r="C14" s="9">
        <v>100</v>
      </c>
      <c r="D14" s="9" t="s">
        <v>268</v>
      </c>
      <c r="E14" s="9" t="s">
        <v>111</v>
      </c>
      <c r="F14" s="10" t="s">
        <v>106</v>
      </c>
      <c r="G14" s="10" t="s">
        <v>106</v>
      </c>
      <c r="H14" s="10" t="s">
        <v>106</v>
      </c>
      <c r="I14" s="10" t="s">
        <v>106</v>
      </c>
      <c r="J14" s="10" t="s">
        <v>106</v>
      </c>
      <c r="K14" s="10" t="s">
        <v>106</v>
      </c>
      <c r="L14" s="10" t="s">
        <v>106</v>
      </c>
      <c r="M14" s="10" t="s">
        <v>106</v>
      </c>
      <c r="N14" s="10" t="s">
        <v>106</v>
      </c>
      <c r="O14" s="10" t="s">
        <v>106</v>
      </c>
      <c r="P14" s="10" t="s">
        <v>106</v>
      </c>
      <c r="Q14" s="10" t="s">
        <v>106</v>
      </c>
      <c r="R14" s="9"/>
      <c r="S14" s="14" t="s">
        <v>251</v>
      </c>
      <c r="T14" s="25" t="s">
        <v>251</v>
      </c>
    </row>
    <row r="15" spans="2:27" x14ac:dyDescent="0.25">
      <c r="B15" s="8" t="s">
        <v>280</v>
      </c>
      <c r="C15" s="9">
        <v>150</v>
      </c>
      <c r="D15" s="9" t="s">
        <v>270</v>
      </c>
      <c r="E15" s="9" t="s">
        <v>111</v>
      </c>
      <c r="F15" s="10" t="s">
        <v>107</v>
      </c>
      <c r="G15" s="10" t="s">
        <v>107</v>
      </c>
      <c r="H15" s="10" t="s">
        <v>107</v>
      </c>
      <c r="I15" s="10" t="s">
        <v>106</v>
      </c>
      <c r="J15" s="10"/>
      <c r="K15" s="10"/>
      <c r="L15" s="10"/>
      <c r="M15" s="10"/>
      <c r="N15" s="10"/>
      <c r="O15" s="10"/>
      <c r="P15" s="10" t="s">
        <v>106</v>
      </c>
      <c r="Q15" s="10" t="s">
        <v>106</v>
      </c>
      <c r="R15" s="9"/>
      <c r="S15" s="14" t="s">
        <v>251</v>
      </c>
      <c r="T15" s="25" t="s">
        <v>251</v>
      </c>
    </row>
    <row r="16" spans="2:27" x14ac:dyDescent="0.25">
      <c r="B16" s="8" t="s">
        <v>281</v>
      </c>
      <c r="C16" s="9">
        <v>200</v>
      </c>
      <c r="D16" s="9" t="s">
        <v>268</v>
      </c>
      <c r="E16" s="9" t="s">
        <v>111</v>
      </c>
      <c r="F16" s="10" t="s">
        <v>106</v>
      </c>
      <c r="G16" s="10" t="s">
        <v>106</v>
      </c>
      <c r="H16" s="10" t="s">
        <v>106</v>
      </c>
      <c r="I16" s="10" t="s">
        <v>106</v>
      </c>
      <c r="J16" s="10" t="s">
        <v>106</v>
      </c>
      <c r="K16" s="10" t="s">
        <v>106</v>
      </c>
      <c r="L16" s="10" t="s">
        <v>106</v>
      </c>
      <c r="M16" s="10" t="s">
        <v>106</v>
      </c>
      <c r="N16" s="10" t="s">
        <v>106</v>
      </c>
      <c r="O16" s="10" t="s">
        <v>106</v>
      </c>
      <c r="P16" s="10" t="s">
        <v>106</v>
      </c>
      <c r="Q16" s="10" t="s">
        <v>106</v>
      </c>
      <c r="R16" s="9"/>
      <c r="S16" s="14" t="s">
        <v>251</v>
      </c>
      <c r="T16" s="25" t="s">
        <v>251</v>
      </c>
    </row>
    <row r="17" spans="2:20" x14ac:dyDescent="0.25">
      <c r="B17" s="8" t="s">
        <v>282</v>
      </c>
      <c r="C17" s="9">
        <v>200</v>
      </c>
      <c r="D17" s="9" t="s">
        <v>268</v>
      </c>
      <c r="E17" s="9" t="s">
        <v>110</v>
      </c>
      <c r="F17" s="10"/>
      <c r="G17" s="10"/>
      <c r="H17" s="10"/>
      <c r="I17" s="10"/>
      <c r="J17" s="10"/>
      <c r="K17" s="10"/>
      <c r="L17" s="10"/>
      <c r="M17" s="10" t="s">
        <v>106</v>
      </c>
      <c r="N17" s="10" t="s">
        <v>106</v>
      </c>
      <c r="O17" s="10"/>
      <c r="P17" s="10"/>
      <c r="Q17" s="10"/>
      <c r="R17" s="9"/>
      <c r="S17" s="14" t="s">
        <v>251</v>
      </c>
      <c r="T17" s="25" t="s">
        <v>251</v>
      </c>
    </row>
    <row r="18" spans="2:20" x14ac:dyDescent="0.25">
      <c r="B18" s="8" t="s">
        <v>283</v>
      </c>
      <c r="C18" s="19">
        <v>1250</v>
      </c>
      <c r="D18" s="9" t="s">
        <v>273</v>
      </c>
      <c r="E18" s="9" t="s">
        <v>110</v>
      </c>
      <c r="F18" s="10" t="s">
        <v>106</v>
      </c>
      <c r="G18" s="10" t="s">
        <v>106</v>
      </c>
      <c r="H18" s="10" t="s">
        <v>106</v>
      </c>
      <c r="I18" s="10" t="s">
        <v>106</v>
      </c>
      <c r="J18" s="10" t="s">
        <v>106</v>
      </c>
      <c r="K18" s="10" t="s">
        <v>106</v>
      </c>
      <c r="L18" s="10" t="s">
        <v>106</v>
      </c>
      <c r="M18" s="10" t="s">
        <v>106</v>
      </c>
      <c r="N18" s="10" t="s">
        <v>106</v>
      </c>
      <c r="O18" s="10" t="s">
        <v>106</v>
      </c>
      <c r="P18" s="10" t="s">
        <v>106</v>
      </c>
      <c r="Q18" s="10" t="s">
        <v>106</v>
      </c>
      <c r="R18" s="9"/>
      <c r="S18" s="14" t="s">
        <v>251</v>
      </c>
      <c r="T18" s="25" t="s">
        <v>251</v>
      </c>
    </row>
    <row r="19" spans="2:20" x14ac:dyDescent="0.25">
      <c r="B19" s="8" t="s">
        <v>284</v>
      </c>
      <c r="C19" s="9">
        <v>650</v>
      </c>
      <c r="D19" s="9" t="s">
        <v>273</v>
      </c>
      <c r="E19" s="9" t="s">
        <v>116</v>
      </c>
      <c r="F19" s="10" t="s">
        <v>106</v>
      </c>
      <c r="G19" s="10" t="s">
        <v>106</v>
      </c>
      <c r="H19" s="10"/>
      <c r="I19" s="10"/>
      <c r="J19" s="10"/>
      <c r="K19" s="10"/>
      <c r="L19" s="10"/>
      <c r="M19" s="10"/>
      <c r="N19" s="10" t="s">
        <v>106</v>
      </c>
      <c r="O19" s="10" t="s">
        <v>107</v>
      </c>
      <c r="P19" s="10" t="s">
        <v>107</v>
      </c>
      <c r="Q19" s="10" t="s">
        <v>107</v>
      </c>
      <c r="R19" s="9"/>
      <c r="S19" s="14" t="s">
        <v>251</v>
      </c>
      <c r="T19" s="25" t="s">
        <v>251</v>
      </c>
    </row>
    <row r="20" spans="2:20" x14ac:dyDescent="0.25">
      <c r="B20" s="8" t="s">
        <v>285</v>
      </c>
      <c r="C20" s="19">
        <v>1600</v>
      </c>
      <c r="D20" s="9" t="s">
        <v>268</v>
      </c>
      <c r="E20" s="9" t="s">
        <v>110</v>
      </c>
      <c r="F20" s="10"/>
      <c r="G20" s="10"/>
      <c r="H20" s="10"/>
      <c r="I20" s="10"/>
      <c r="J20" s="10"/>
      <c r="K20" s="10" t="s">
        <v>106</v>
      </c>
      <c r="L20" s="10" t="s">
        <v>106</v>
      </c>
      <c r="M20" s="10" t="s">
        <v>106</v>
      </c>
      <c r="N20" s="10" t="s">
        <v>106</v>
      </c>
      <c r="O20" s="10"/>
      <c r="P20" s="10"/>
      <c r="Q20" s="10"/>
      <c r="R20" s="9"/>
      <c r="S20" s="14" t="s">
        <v>251</v>
      </c>
      <c r="T20" s="25" t="s">
        <v>251</v>
      </c>
    </row>
    <row r="21" spans="2:20" x14ac:dyDescent="0.25">
      <c r="B21" s="8" t="s">
        <v>286</v>
      </c>
      <c r="C21" s="19">
        <v>3000</v>
      </c>
      <c r="D21" s="9" t="s">
        <v>287</v>
      </c>
      <c r="E21" s="9" t="s">
        <v>114</v>
      </c>
      <c r="F21" s="10"/>
      <c r="G21" s="10"/>
      <c r="H21" s="10"/>
      <c r="I21" s="10"/>
      <c r="J21" s="10"/>
      <c r="K21" s="10"/>
      <c r="L21" s="10"/>
      <c r="M21" s="10"/>
      <c r="N21" s="10" t="s">
        <v>106</v>
      </c>
      <c r="O21" s="10" t="s">
        <v>106</v>
      </c>
      <c r="P21" s="10" t="s">
        <v>106</v>
      </c>
      <c r="Q21" s="10" t="s">
        <v>106</v>
      </c>
      <c r="R21" s="9"/>
      <c r="S21" s="14" t="s">
        <v>251</v>
      </c>
      <c r="T21" s="25" t="s">
        <v>251</v>
      </c>
    </row>
    <row r="22" spans="2:20" x14ac:dyDescent="0.25">
      <c r="B22" s="8" t="s">
        <v>288</v>
      </c>
      <c r="C22" s="19">
        <v>2500</v>
      </c>
      <c r="D22" s="9" t="s">
        <v>289</v>
      </c>
      <c r="E22" s="9" t="s">
        <v>111</v>
      </c>
      <c r="F22" s="10" t="s">
        <v>106</v>
      </c>
      <c r="G22" s="10" t="s">
        <v>106</v>
      </c>
      <c r="H22" s="10" t="s">
        <v>106</v>
      </c>
      <c r="I22" s="10" t="s">
        <v>106</v>
      </c>
      <c r="J22" s="10" t="s">
        <v>106</v>
      </c>
      <c r="K22" s="10" t="s">
        <v>106</v>
      </c>
      <c r="L22" s="10" t="s">
        <v>106</v>
      </c>
      <c r="M22" s="10" t="s">
        <v>106</v>
      </c>
      <c r="N22" s="10" t="s">
        <v>106</v>
      </c>
      <c r="O22" s="10" t="s">
        <v>106</v>
      </c>
      <c r="P22" s="10" t="s">
        <v>106</v>
      </c>
      <c r="Q22" s="10" t="s">
        <v>106</v>
      </c>
      <c r="R22" s="9"/>
      <c r="S22" s="14" t="s">
        <v>251</v>
      </c>
      <c r="T22" s="25" t="s">
        <v>251</v>
      </c>
    </row>
    <row r="23" spans="2:20" x14ac:dyDescent="0.25">
      <c r="B23" s="8" t="s">
        <v>290</v>
      </c>
      <c r="C23" s="19">
        <v>4000</v>
      </c>
      <c r="D23" s="9" t="s">
        <v>289</v>
      </c>
      <c r="E23" s="9" t="s">
        <v>111</v>
      </c>
      <c r="F23" s="10" t="s">
        <v>106</v>
      </c>
      <c r="G23" s="10" t="s">
        <v>106</v>
      </c>
      <c r="H23" s="10" t="s">
        <v>106</v>
      </c>
      <c r="I23" s="10" t="s">
        <v>106</v>
      </c>
      <c r="J23" s="10"/>
      <c r="K23" s="10"/>
      <c r="L23" s="10"/>
      <c r="M23" s="10"/>
      <c r="N23" s="10"/>
      <c r="O23" s="10"/>
      <c r="P23" s="10" t="s">
        <v>106</v>
      </c>
      <c r="Q23" s="10" t="s">
        <v>106</v>
      </c>
      <c r="R23" s="9"/>
      <c r="S23" s="14" t="s">
        <v>251</v>
      </c>
      <c r="T23" s="25" t="s">
        <v>251</v>
      </c>
    </row>
    <row r="24" spans="2:20" x14ac:dyDescent="0.25">
      <c r="B24" s="8" t="s">
        <v>291</v>
      </c>
      <c r="C24" s="19">
        <v>4000</v>
      </c>
      <c r="D24" s="9" t="s">
        <v>270</v>
      </c>
      <c r="E24" s="9" t="s">
        <v>111</v>
      </c>
      <c r="F24" s="10" t="s">
        <v>106</v>
      </c>
      <c r="G24" s="10" t="s">
        <v>106</v>
      </c>
      <c r="H24" s="10" t="s">
        <v>106</v>
      </c>
      <c r="I24" s="10" t="s">
        <v>106</v>
      </c>
      <c r="J24" s="10"/>
      <c r="K24" s="10"/>
      <c r="L24" s="10"/>
      <c r="M24" s="10"/>
      <c r="N24" s="10"/>
      <c r="O24" s="10"/>
      <c r="P24" s="10" t="s">
        <v>106</v>
      </c>
      <c r="Q24" s="10" t="s">
        <v>106</v>
      </c>
      <c r="R24" s="9"/>
      <c r="S24" s="14" t="s">
        <v>251</v>
      </c>
      <c r="T24" s="25" t="s">
        <v>251</v>
      </c>
    </row>
    <row r="25" spans="2:20" x14ac:dyDescent="0.25">
      <c r="B25" s="8" t="s">
        <v>292</v>
      </c>
      <c r="C25" s="19">
        <v>6000</v>
      </c>
      <c r="D25" s="9" t="s">
        <v>289</v>
      </c>
      <c r="E25" s="9" t="s">
        <v>111</v>
      </c>
      <c r="F25" s="10" t="s">
        <v>106</v>
      </c>
      <c r="G25" s="10" t="s">
        <v>106</v>
      </c>
      <c r="H25" s="10" t="s">
        <v>106</v>
      </c>
      <c r="I25" s="10"/>
      <c r="J25" s="10"/>
      <c r="K25" s="10"/>
      <c r="L25" s="10"/>
      <c r="M25" s="10"/>
      <c r="N25" s="10"/>
      <c r="O25" s="10"/>
      <c r="P25" s="10" t="s">
        <v>106</v>
      </c>
      <c r="Q25" s="10" t="s">
        <v>106</v>
      </c>
      <c r="R25" s="9"/>
      <c r="S25" s="14" t="s">
        <v>251</v>
      </c>
      <c r="T25" s="25" t="s">
        <v>251</v>
      </c>
    </row>
    <row r="26" spans="2:20" x14ac:dyDescent="0.25">
      <c r="B26" s="8" t="s">
        <v>293</v>
      </c>
      <c r="C26" s="19">
        <v>10000</v>
      </c>
      <c r="D26" s="9" t="s">
        <v>294</v>
      </c>
      <c r="E26" s="9" t="s">
        <v>111</v>
      </c>
      <c r="F26" s="10"/>
      <c r="G26" s="10"/>
      <c r="H26" s="10" t="s">
        <v>106</v>
      </c>
      <c r="I26" s="10" t="s">
        <v>106</v>
      </c>
      <c r="J26" s="10"/>
      <c r="K26" s="10"/>
      <c r="L26" s="10"/>
      <c r="M26" s="10"/>
      <c r="N26" s="10"/>
      <c r="O26" s="10"/>
      <c r="P26" s="10"/>
      <c r="Q26" s="10"/>
      <c r="R26" s="9"/>
      <c r="S26" s="14" t="s">
        <v>251</v>
      </c>
      <c r="T26" s="25" t="s">
        <v>251</v>
      </c>
    </row>
    <row r="27" spans="2:20" x14ac:dyDescent="0.25">
      <c r="B27" s="8" t="s">
        <v>295</v>
      </c>
      <c r="C27" s="19">
        <v>1200</v>
      </c>
      <c r="D27" s="9" t="s">
        <v>276</v>
      </c>
      <c r="E27" s="9" t="s">
        <v>111</v>
      </c>
      <c r="F27" s="10" t="s">
        <v>106</v>
      </c>
      <c r="G27" s="10"/>
      <c r="H27" s="10" t="s">
        <v>106</v>
      </c>
      <c r="I27" s="10" t="s">
        <v>106</v>
      </c>
      <c r="J27" s="10" t="s">
        <v>106</v>
      </c>
      <c r="K27" s="10" t="s">
        <v>106</v>
      </c>
      <c r="L27" s="10" t="s">
        <v>106</v>
      </c>
      <c r="M27" s="10"/>
      <c r="N27" s="10" t="s">
        <v>106</v>
      </c>
      <c r="O27" s="10" t="s">
        <v>106</v>
      </c>
      <c r="P27" s="10" t="s">
        <v>106</v>
      </c>
      <c r="Q27" s="10" t="s">
        <v>106</v>
      </c>
      <c r="R27" s="9"/>
      <c r="S27" s="14" t="s">
        <v>251</v>
      </c>
      <c r="T27" s="25" t="s">
        <v>251</v>
      </c>
    </row>
    <row r="28" spans="2:20" x14ac:dyDescent="0.25">
      <c r="B28" s="8" t="s">
        <v>296</v>
      </c>
      <c r="C28" s="9">
        <v>600</v>
      </c>
      <c r="D28" s="9" t="s">
        <v>262</v>
      </c>
      <c r="E28" s="9" t="s">
        <v>308</v>
      </c>
      <c r="F28" s="10" t="s">
        <v>106</v>
      </c>
      <c r="G28" s="10" t="s">
        <v>106</v>
      </c>
      <c r="H28" s="10" t="s">
        <v>106</v>
      </c>
      <c r="I28" s="10" t="s">
        <v>106</v>
      </c>
      <c r="J28" s="10" t="s">
        <v>106</v>
      </c>
      <c r="K28" s="10" t="s">
        <v>106</v>
      </c>
      <c r="L28" s="10" t="s">
        <v>106</v>
      </c>
      <c r="M28" s="10" t="s">
        <v>106</v>
      </c>
      <c r="N28" s="10" t="s">
        <v>106</v>
      </c>
      <c r="O28" s="10" t="s">
        <v>106</v>
      </c>
      <c r="P28" s="10" t="s">
        <v>106</v>
      </c>
      <c r="Q28" s="10" t="s">
        <v>106</v>
      </c>
      <c r="R28" s="9"/>
      <c r="S28" s="14" t="s">
        <v>251</v>
      </c>
      <c r="T28" s="25" t="s">
        <v>251</v>
      </c>
    </row>
    <row r="29" spans="2:20" x14ac:dyDescent="0.25">
      <c r="B29" s="8" t="s">
        <v>297</v>
      </c>
      <c r="C29" s="9">
        <v>900</v>
      </c>
      <c r="D29" s="9" t="s">
        <v>270</v>
      </c>
      <c r="E29" s="9" t="s">
        <v>308</v>
      </c>
      <c r="F29" s="10" t="s">
        <v>106</v>
      </c>
      <c r="G29" s="10" t="s">
        <v>106</v>
      </c>
      <c r="H29" s="10" t="s">
        <v>106</v>
      </c>
      <c r="I29" s="10" t="s">
        <v>106</v>
      </c>
      <c r="J29" s="10" t="s">
        <v>106</v>
      </c>
      <c r="K29" s="10" t="s">
        <v>106</v>
      </c>
      <c r="L29" s="10" t="s">
        <v>106</v>
      </c>
      <c r="M29" s="10" t="s">
        <v>106</v>
      </c>
      <c r="N29" s="10" t="s">
        <v>106</v>
      </c>
      <c r="O29" s="10" t="s">
        <v>106</v>
      </c>
      <c r="P29" s="10" t="s">
        <v>106</v>
      </c>
      <c r="Q29" s="10" t="s">
        <v>106</v>
      </c>
      <c r="R29" s="9"/>
      <c r="S29" s="14" t="s">
        <v>251</v>
      </c>
      <c r="T29" s="25" t="s">
        <v>251</v>
      </c>
    </row>
    <row r="30" spans="2:20" x14ac:dyDescent="0.25">
      <c r="B30" s="8" t="s">
        <v>298</v>
      </c>
      <c r="C30" s="19">
        <v>1500</v>
      </c>
      <c r="D30" s="9" t="s">
        <v>270</v>
      </c>
      <c r="E30" s="9" t="s">
        <v>114</v>
      </c>
      <c r="F30" s="10"/>
      <c r="G30" s="10"/>
      <c r="H30" s="10"/>
      <c r="I30" s="10"/>
      <c r="J30" s="10"/>
      <c r="K30" s="10"/>
      <c r="L30" s="10" t="s">
        <v>106</v>
      </c>
      <c r="M30" s="10" t="s">
        <v>106</v>
      </c>
      <c r="N30" s="10" t="s">
        <v>106</v>
      </c>
      <c r="O30" s="10"/>
      <c r="P30" s="10"/>
      <c r="Q30" s="10"/>
      <c r="R30" s="9"/>
      <c r="S30" s="14" t="s">
        <v>251</v>
      </c>
      <c r="T30" s="25" t="s">
        <v>251</v>
      </c>
    </row>
    <row r="31" spans="2:20" ht="15.75" thickBot="1" x14ac:dyDescent="0.3">
      <c r="B31" s="11" t="s">
        <v>299</v>
      </c>
      <c r="C31" s="20">
        <v>9000</v>
      </c>
      <c r="D31" s="4" t="s">
        <v>270</v>
      </c>
      <c r="E31" s="4" t="s">
        <v>308</v>
      </c>
      <c r="F31" s="12" t="s">
        <v>106</v>
      </c>
      <c r="G31" s="12" t="s">
        <v>106</v>
      </c>
      <c r="H31" s="12" t="s">
        <v>106</v>
      </c>
      <c r="I31" s="12" t="s">
        <v>106</v>
      </c>
      <c r="J31" s="12" t="s">
        <v>106</v>
      </c>
      <c r="K31" s="12" t="s">
        <v>106</v>
      </c>
      <c r="L31" s="12" t="s">
        <v>106</v>
      </c>
      <c r="M31" s="12" t="s">
        <v>106</v>
      </c>
      <c r="N31" s="12" t="s">
        <v>106</v>
      </c>
      <c r="O31" s="12" t="s">
        <v>106</v>
      </c>
      <c r="P31" s="12" t="s">
        <v>106</v>
      </c>
      <c r="Q31" s="12" t="s">
        <v>106</v>
      </c>
      <c r="R31" s="4"/>
      <c r="S31" s="15" t="s">
        <v>251</v>
      </c>
      <c r="T31" s="26" t="s">
        <v>251</v>
      </c>
    </row>
    <row r="33" spans="19:21" ht="15.75" thickBot="1" x14ac:dyDescent="0.3"/>
    <row r="34" spans="19:21" ht="15.75" thickBot="1" x14ac:dyDescent="0.3">
      <c r="S34" s="17">
        <f>SUMPRODUCT(--(S2:S31="YES"))</f>
        <v>0</v>
      </c>
      <c r="T34" s="37" t="s">
        <v>252</v>
      </c>
      <c r="U34" s="38"/>
    </row>
    <row r="35" spans="19:21" ht="15.75" thickBot="1" x14ac:dyDescent="0.3">
      <c r="S35" s="17">
        <f>(30-S34)</f>
        <v>30</v>
      </c>
      <c r="T35" s="37" t="s">
        <v>253</v>
      </c>
      <c r="U35" s="38"/>
    </row>
    <row r="150" spans="2:2" x14ac:dyDescent="0.25">
      <c r="B150" t="s">
        <v>255</v>
      </c>
    </row>
    <row r="151" spans="2:2" x14ac:dyDescent="0.25">
      <c r="B151" t="s">
        <v>256</v>
      </c>
    </row>
  </sheetData>
  <mergeCells count="3">
    <mergeCell ref="V3:AA7"/>
    <mergeCell ref="T34:U34"/>
    <mergeCell ref="T35:U35"/>
  </mergeCells>
  <conditionalFormatting sqref="S2:S31">
    <cfRule type="expression" dxfId="2" priority="2">
      <formula>$S2="NO"</formula>
    </cfRule>
  </conditionalFormatting>
  <conditionalFormatting sqref="B2:B31">
    <cfRule type="expression" dxfId="1" priority="1">
      <formula>AND(OFFSET(B2,0,3+MONTH(TODAY()))&gt;0,OFFSET(B2,0,17)="NO")</formula>
    </cfRule>
  </conditionalFormatting>
  <conditionalFormatting sqref="B2:S31">
    <cfRule type="expression" dxfId="0" priority="3">
      <formula>$S2="YES"</formula>
    </cfRule>
  </conditionalFormatting>
  <dataValidations count="1">
    <dataValidation type="list" showErrorMessage="1" sqref="S2:T31">
      <formula1>"YES,NO,Yes,No"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Bugs</vt:lpstr>
      <vt:lpstr>Fish</vt:lpstr>
      <vt:lpstr>Diving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</dc:creator>
  <cp:lastModifiedBy>Cat Zoroark</cp:lastModifiedBy>
  <dcterms:created xsi:type="dcterms:W3CDTF">2006-09-16T00:00:00Z</dcterms:created>
  <dcterms:modified xsi:type="dcterms:W3CDTF">2013-07-01T08:18:06Z</dcterms:modified>
</cp:coreProperties>
</file>